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granada\Desktop\PROCESOS 2025\TRANSPORTE TERRESTRE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Hoja1!$A$1:$L$21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4" i="1"/>
  <c r="K5" i="1"/>
  <c r="K6" i="1"/>
  <c r="K7" i="1"/>
  <c r="K19" i="1"/>
</calcChain>
</file>

<file path=xl/sharedStrings.xml><?xml version="1.0" encoding="utf-8"?>
<sst xmlns="http://schemas.openxmlformats.org/spreadsheetml/2006/main" count="89" uniqueCount="27">
  <si>
    <t>VALOR PROMEDIO</t>
  </si>
  <si>
    <t>DESCRIPCIÓN DEL SERVICIO</t>
  </si>
  <si>
    <t>ÁREA</t>
  </si>
  <si>
    <t>RUTA - RAYECTO</t>
  </si>
  <si>
    <t>UNIDAD/MEDIDA</t>
  </si>
  <si>
    <t>CANT</t>
  </si>
  <si>
    <t>Regional Pacífico</t>
  </si>
  <si>
    <t>Barbacoas Nariño, Batallón de Operación Terrestre N°14</t>
  </si>
  <si>
    <t>Pasto Nariño - Carrera 12 N° 16-36</t>
  </si>
  <si>
    <t>TONELADA</t>
  </si>
  <si>
    <t xml:space="preserve">Transporte de Carga. </t>
  </si>
  <si>
    <t>Transporte de Carga, con servicio de cargue y descargue de mercancia.</t>
  </si>
  <si>
    <t xml:space="preserve">Tumaco Nariño - Vía al Morro Barrio la cordialidad. </t>
  </si>
  <si>
    <t>Tumaco Nariño - Aeropuerto la Florida.</t>
  </si>
  <si>
    <t>Corregimiento el Gualtal Nariño, Batallón de Selva # 53.</t>
  </si>
  <si>
    <t xml:space="preserve">Buenaventura (carrera 38 N° 5-16 barrio 14 de Julio)  </t>
  </si>
  <si>
    <t>Cota Cundinamarca ( Autopista medellin km 2,5 via siberia, parque industrial Portos)</t>
  </si>
  <si>
    <t>Villavicencio; Cra 48  Cl 1 Anillo vial Lote 7a-1 Rosablanca</t>
  </si>
  <si>
    <t>La Estrella Antioquia; Cra. 50 #79 Sur-101.</t>
  </si>
  <si>
    <t>Girardot cundinamarca, Via ricaute Cra 16 Calle 5-21</t>
  </si>
  <si>
    <t xml:space="preserve">Buenaventura Valle (carrera 38 N° 5-16 barrio 14 de Julio)  </t>
  </si>
  <si>
    <t>PUENTES ORTEGAS</t>
  </si>
  <si>
    <t>GD GROUP</t>
  </si>
  <si>
    <t>Cali, Calle 5 # 85-38</t>
  </si>
  <si>
    <t>SUMINISTROS</t>
  </si>
  <si>
    <r>
      <t xml:space="preserve">Barbacoas Nariño, </t>
    </r>
    <r>
      <rPr>
        <sz val="9"/>
        <rFont val="Arial Narrow"/>
        <family val="2"/>
      </rPr>
      <t>Batallón de Operación Terrestre N° 14</t>
    </r>
  </si>
  <si>
    <r>
      <t xml:space="preserve">Pasto Nariño - </t>
    </r>
    <r>
      <rPr>
        <sz val="9"/>
        <rFont val="Arial Narrow"/>
        <family val="2"/>
      </rPr>
      <t>Carrera 12 N° 16-36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</si>
</sst>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view="pageBreakPreview" zoomScaleNormal="100" zoomScaleSheetLayoutView="100" workbookViewId="0">
      <selection activeCell="I4" sqref="I4"/>
    </sheetView>
  </sheetViews>
  <sheetFormatPr baseColWidth="10" defaultRowHeight="15.75" x14ac:dyDescent="0.25"/>
  <cols>
    <col min="2" max="2" width="18" customWidth="1"/>
    <col min="3" max="3" width="23.125" hidden="1" customWidth="1"/>
    <col min="4" max="4" width="14.375" customWidth="1"/>
    <col min="5" max="5" width="13.5" customWidth="1"/>
    <col min="6" max="6" width="11.75" customWidth="1"/>
    <col min="7" max="7" width="4.375" bestFit="1" customWidth="1"/>
    <col min="8" max="8" width="12.25" customWidth="1"/>
    <col min="9" max="9" width="13.25" bestFit="1" customWidth="1"/>
    <col min="10" max="10" width="9.75" bestFit="1" customWidth="1"/>
    <col min="11" max="11" width="9" customWidth="1"/>
  </cols>
  <sheetData>
    <row r="2" spans="2:11" ht="26.85" customHeight="1" x14ac:dyDescent="0.25">
      <c r="B2" s="8" t="s">
        <v>1</v>
      </c>
      <c r="C2" s="8" t="s">
        <v>2</v>
      </c>
      <c r="D2" s="8" t="s">
        <v>3</v>
      </c>
      <c r="E2" s="8"/>
      <c r="F2" s="8" t="s">
        <v>4</v>
      </c>
      <c r="G2" s="8" t="s">
        <v>5</v>
      </c>
      <c r="H2" s="8" t="s">
        <v>22</v>
      </c>
      <c r="I2" s="8" t="s">
        <v>21</v>
      </c>
      <c r="J2" s="8" t="s">
        <v>24</v>
      </c>
      <c r="K2" s="8" t="s">
        <v>0</v>
      </c>
    </row>
    <row r="3" spans="2:11" ht="23.2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40.5" x14ac:dyDescent="0.25">
      <c r="B4" s="1" t="s">
        <v>10</v>
      </c>
      <c r="C4" s="2" t="s">
        <v>6</v>
      </c>
      <c r="D4" s="3" t="s">
        <v>12</v>
      </c>
      <c r="E4" s="4" t="s">
        <v>13</v>
      </c>
      <c r="F4" s="2" t="s">
        <v>9</v>
      </c>
      <c r="G4" s="2">
        <v>1</v>
      </c>
      <c r="H4" s="5">
        <v>249900</v>
      </c>
      <c r="I4" s="5">
        <v>295000</v>
      </c>
      <c r="J4" s="5">
        <v>260000</v>
      </c>
      <c r="K4" s="6">
        <f t="shared" ref="K4:K19" si="0">(H4+I4+J4)/3</f>
        <v>268300</v>
      </c>
    </row>
    <row r="5" spans="2:11" ht="49.5" customHeight="1" x14ac:dyDescent="0.25">
      <c r="B5" s="1" t="s">
        <v>10</v>
      </c>
      <c r="C5" s="2" t="s">
        <v>6</v>
      </c>
      <c r="D5" s="3" t="s">
        <v>12</v>
      </c>
      <c r="E5" s="7" t="s">
        <v>14</v>
      </c>
      <c r="F5" s="2" t="s">
        <v>9</v>
      </c>
      <c r="G5" s="2">
        <v>1</v>
      </c>
      <c r="H5" s="5">
        <v>267750</v>
      </c>
      <c r="I5" s="5">
        <v>397000</v>
      </c>
      <c r="J5" s="5">
        <v>350000</v>
      </c>
      <c r="K5" s="6">
        <f t="shared" si="0"/>
        <v>338250</v>
      </c>
    </row>
    <row r="6" spans="2:11" ht="51.75" customHeight="1" x14ac:dyDescent="0.25">
      <c r="B6" s="1" t="s">
        <v>10</v>
      </c>
      <c r="C6" s="2" t="s">
        <v>6</v>
      </c>
      <c r="D6" s="3" t="s">
        <v>12</v>
      </c>
      <c r="E6" s="3" t="s">
        <v>7</v>
      </c>
      <c r="F6" s="2" t="s">
        <v>9</v>
      </c>
      <c r="G6" s="2">
        <v>1</v>
      </c>
      <c r="H6" s="5">
        <v>321300</v>
      </c>
      <c r="I6" s="5">
        <v>395000</v>
      </c>
      <c r="J6" s="5">
        <v>360000</v>
      </c>
      <c r="K6" s="6">
        <f t="shared" si="0"/>
        <v>358766.66666666669</v>
      </c>
    </row>
    <row r="7" spans="2:11" ht="40.5" x14ac:dyDescent="0.25">
      <c r="B7" s="1" t="s">
        <v>10</v>
      </c>
      <c r="C7" s="2" t="s">
        <v>6</v>
      </c>
      <c r="D7" s="3" t="s">
        <v>12</v>
      </c>
      <c r="E7" s="3" t="s">
        <v>8</v>
      </c>
      <c r="F7" s="2" t="s">
        <v>9</v>
      </c>
      <c r="G7" s="2">
        <v>1</v>
      </c>
      <c r="H7" s="5">
        <v>339150</v>
      </c>
      <c r="I7" s="5">
        <v>400000</v>
      </c>
      <c r="J7" s="5">
        <v>375000</v>
      </c>
      <c r="K7" s="6">
        <f t="shared" si="0"/>
        <v>371383.33333333331</v>
      </c>
    </row>
    <row r="8" spans="2:11" ht="40.5" x14ac:dyDescent="0.25">
      <c r="B8" s="1" t="s">
        <v>11</v>
      </c>
      <c r="C8" s="2" t="s">
        <v>6</v>
      </c>
      <c r="D8" s="3" t="s">
        <v>12</v>
      </c>
      <c r="E8" s="4" t="s">
        <v>13</v>
      </c>
      <c r="F8" s="2" t="s">
        <v>9</v>
      </c>
      <c r="G8" s="2">
        <v>1</v>
      </c>
      <c r="H8" s="5">
        <v>285600</v>
      </c>
      <c r="I8" s="5">
        <v>305000</v>
      </c>
      <c r="J8" s="5">
        <v>310000</v>
      </c>
      <c r="K8" s="6">
        <f t="shared" si="0"/>
        <v>300200</v>
      </c>
    </row>
    <row r="9" spans="2:11" ht="40.5" x14ac:dyDescent="0.25">
      <c r="B9" s="1" t="s">
        <v>11</v>
      </c>
      <c r="C9" s="2" t="s">
        <v>6</v>
      </c>
      <c r="D9" s="3" t="s">
        <v>12</v>
      </c>
      <c r="E9" s="7" t="s">
        <v>14</v>
      </c>
      <c r="F9" s="2" t="s">
        <v>9</v>
      </c>
      <c r="G9" s="2">
        <v>1</v>
      </c>
      <c r="H9" s="5">
        <v>345100</v>
      </c>
      <c r="I9" s="5">
        <v>470000</v>
      </c>
      <c r="J9" s="5">
        <v>410000</v>
      </c>
      <c r="K9" s="6">
        <f t="shared" si="0"/>
        <v>408366.66666666669</v>
      </c>
    </row>
    <row r="10" spans="2:11" ht="40.5" x14ac:dyDescent="0.25">
      <c r="B10" s="1" t="s">
        <v>11</v>
      </c>
      <c r="C10" s="2" t="s">
        <v>6</v>
      </c>
      <c r="D10" s="3" t="s">
        <v>12</v>
      </c>
      <c r="E10" s="3" t="s">
        <v>25</v>
      </c>
      <c r="F10" s="2" t="s">
        <v>9</v>
      </c>
      <c r="G10" s="2">
        <v>1</v>
      </c>
      <c r="H10" s="5">
        <v>357000</v>
      </c>
      <c r="I10" s="5">
        <v>450000</v>
      </c>
      <c r="J10" s="5">
        <v>420000</v>
      </c>
      <c r="K10" s="6">
        <f t="shared" si="0"/>
        <v>409000</v>
      </c>
    </row>
    <row r="11" spans="2:11" ht="40.5" x14ac:dyDescent="0.25">
      <c r="B11" s="1" t="s">
        <v>11</v>
      </c>
      <c r="C11" s="2" t="s">
        <v>6</v>
      </c>
      <c r="D11" s="3" t="s">
        <v>12</v>
      </c>
      <c r="E11" s="3" t="s">
        <v>26</v>
      </c>
      <c r="F11" s="2" t="s">
        <v>9</v>
      </c>
      <c r="G11" s="2">
        <v>1</v>
      </c>
      <c r="H11" s="5">
        <v>392700</v>
      </c>
      <c r="I11" s="5">
        <v>480000</v>
      </c>
      <c r="J11" s="5">
        <v>465000</v>
      </c>
      <c r="K11" s="6">
        <f t="shared" si="0"/>
        <v>445900</v>
      </c>
    </row>
    <row r="12" spans="2:11" ht="40.5" x14ac:dyDescent="0.25">
      <c r="B12" s="1" t="s">
        <v>11</v>
      </c>
      <c r="C12" s="2" t="s">
        <v>6</v>
      </c>
      <c r="D12" s="3" t="s">
        <v>12</v>
      </c>
      <c r="E12" s="7" t="s">
        <v>23</v>
      </c>
      <c r="F12" s="2" t="s">
        <v>9</v>
      </c>
      <c r="G12" s="2">
        <v>1</v>
      </c>
      <c r="H12" s="5">
        <v>389130</v>
      </c>
      <c r="I12" s="5">
        <v>497000</v>
      </c>
      <c r="J12" s="5">
        <v>475000</v>
      </c>
      <c r="K12" s="6">
        <f t="shared" si="0"/>
        <v>453710</v>
      </c>
    </row>
    <row r="13" spans="2:11" ht="50.25" customHeight="1" x14ac:dyDescent="0.25">
      <c r="B13" s="1" t="s">
        <v>11</v>
      </c>
      <c r="C13" s="2" t="s">
        <v>6</v>
      </c>
      <c r="D13" s="3" t="s">
        <v>12</v>
      </c>
      <c r="E13" s="7" t="s">
        <v>15</v>
      </c>
      <c r="F13" s="2" t="s">
        <v>9</v>
      </c>
      <c r="G13" s="2">
        <v>1</v>
      </c>
      <c r="H13" s="5">
        <v>452200</v>
      </c>
      <c r="I13" s="5">
        <v>550000</v>
      </c>
      <c r="J13" s="5">
        <v>515000</v>
      </c>
      <c r="K13" s="6">
        <f t="shared" si="0"/>
        <v>505733.33333333331</v>
      </c>
    </row>
    <row r="14" spans="2:11" ht="58.5" customHeight="1" x14ac:dyDescent="0.25">
      <c r="B14" s="1" t="s">
        <v>11</v>
      </c>
      <c r="C14" s="2" t="s">
        <v>6</v>
      </c>
      <c r="D14" s="3" t="s">
        <v>12</v>
      </c>
      <c r="E14" s="7" t="s">
        <v>16</v>
      </c>
      <c r="F14" s="2" t="s">
        <v>9</v>
      </c>
      <c r="G14" s="2">
        <v>1</v>
      </c>
      <c r="H14" s="5">
        <v>476000</v>
      </c>
      <c r="I14" s="5">
        <v>600000</v>
      </c>
      <c r="J14" s="5">
        <v>530000</v>
      </c>
      <c r="K14" s="6">
        <f t="shared" si="0"/>
        <v>535333.33333333337</v>
      </c>
    </row>
    <row r="15" spans="2:11" ht="40.5" x14ac:dyDescent="0.25">
      <c r="B15" s="1" t="s">
        <v>11</v>
      </c>
      <c r="C15" s="2" t="s">
        <v>6</v>
      </c>
      <c r="D15" s="3" t="s">
        <v>12</v>
      </c>
      <c r="E15" s="7" t="s">
        <v>17</v>
      </c>
      <c r="F15" s="2" t="s">
        <v>9</v>
      </c>
      <c r="G15" s="2">
        <v>1</v>
      </c>
      <c r="H15" s="5">
        <v>493850</v>
      </c>
      <c r="I15" s="5">
        <v>660000</v>
      </c>
      <c r="J15" s="5">
        <v>560000</v>
      </c>
      <c r="K15" s="6">
        <f t="shared" si="0"/>
        <v>571283.33333333337</v>
      </c>
    </row>
    <row r="16" spans="2:11" ht="40.5" x14ac:dyDescent="0.25">
      <c r="B16" s="1" t="s">
        <v>11</v>
      </c>
      <c r="C16" s="2" t="s">
        <v>6</v>
      </c>
      <c r="D16" s="3" t="s">
        <v>12</v>
      </c>
      <c r="E16" s="7" t="s">
        <v>18</v>
      </c>
      <c r="F16" s="2" t="s">
        <v>9</v>
      </c>
      <c r="G16" s="2">
        <v>1</v>
      </c>
      <c r="H16" s="5">
        <v>487900</v>
      </c>
      <c r="I16" s="5">
        <v>580000</v>
      </c>
      <c r="J16" s="5">
        <v>540000</v>
      </c>
      <c r="K16" s="6">
        <f t="shared" si="0"/>
        <v>535966.66666666663</v>
      </c>
    </row>
    <row r="17" spans="2:11" ht="40.5" x14ac:dyDescent="0.25">
      <c r="B17" s="1" t="s">
        <v>11</v>
      </c>
      <c r="C17" s="2" t="s">
        <v>6</v>
      </c>
      <c r="D17" s="3" t="s">
        <v>12</v>
      </c>
      <c r="E17" s="7" t="s">
        <v>19</v>
      </c>
      <c r="F17" s="2" t="s">
        <v>9</v>
      </c>
      <c r="G17" s="2">
        <v>1</v>
      </c>
      <c r="H17" s="5">
        <v>499800</v>
      </c>
      <c r="I17" s="5">
        <v>555000</v>
      </c>
      <c r="J17" s="5">
        <v>515000</v>
      </c>
      <c r="K17" s="6">
        <f t="shared" si="0"/>
        <v>523266.66666666669</v>
      </c>
    </row>
    <row r="18" spans="2:11" ht="60" customHeight="1" x14ac:dyDescent="0.25">
      <c r="B18" s="1" t="s">
        <v>11</v>
      </c>
      <c r="C18" s="2" t="s">
        <v>6</v>
      </c>
      <c r="D18" s="7" t="s">
        <v>20</v>
      </c>
      <c r="E18" s="7" t="s">
        <v>16</v>
      </c>
      <c r="F18" s="2" t="s">
        <v>9</v>
      </c>
      <c r="G18" s="2">
        <v>1</v>
      </c>
      <c r="H18" s="5">
        <v>380800</v>
      </c>
      <c r="I18" s="5">
        <v>480000</v>
      </c>
      <c r="J18" s="5">
        <v>420000</v>
      </c>
      <c r="K18" s="6">
        <f t="shared" si="0"/>
        <v>426933.33333333331</v>
      </c>
    </row>
    <row r="19" spans="2:11" ht="40.5" x14ac:dyDescent="0.25">
      <c r="B19" s="1" t="s">
        <v>11</v>
      </c>
      <c r="C19" s="2" t="s">
        <v>6</v>
      </c>
      <c r="D19" s="7" t="s">
        <v>20</v>
      </c>
      <c r="E19" s="7" t="s">
        <v>19</v>
      </c>
      <c r="F19" s="2" t="s">
        <v>9</v>
      </c>
      <c r="G19" s="2">
        <v>1</v>
      </c>
      <c r="H19" s="5">
        <v>368900</v>
      </c>
      <c r="I19" s="5">
        <v>435000</v>
      </c>
      <c r="J19" s="5">
        <v>400000</v>
      </c>
      <c r="K19" s="6">
        <f t="shared" si="0"/>
        <v>401300</v>
      </c>
    </row>
  </sheetData>
  <mergeCells count="9">
    <mergeCell ref="H2:H3"/>
    <mergeCell ref="I2:I3"/>
    <mergeCell ref="J2:J3"/>
    <mergeCell ref="K2:K3"/>
    <mergeCell ref="B2:B3"/>
    <mergeCell ref="C2:C3"/>
    <mergeCell ref="D2:E3"/>
    <mergeCell ref="F2:F3"/>
    <mergeCell ref="G2:G3"/>
  </mergeCells>
  <printOptions horizontalCentered="1"/>
  <pageMargins left="0" right="0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Herrera Pérez</dc:creator>
  <cp:lastModifiedBy>Maria Juliana Granada Osorio</cp:lastModifiedBy>
  <cp:lastPrinted>2023-10-26T22:51:44Z</cp:lastPrinted>
  <dcterms:created xsi:type="dcterms:W3CDTF">2023-10-20T11:24:59Z</dcterms:created>
  <dcterms:modified xsi:type="dcterms:W3CDTF">2025-02-05T14:19:22Z</dcterms:modified>
</cp:coreProperties>
</file>