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ANGELA\CONTROL PROCESOS CONTRATOS 2025\PLAN ANTICORRUPCION - SANDRA ARBOLEDA\"/>
    </mc:Choice>
  </mc:AlternateContent>
  <bookViews>
    <workbookView xWindow="0" yWindow="0" windowWidth="24000" windowHeight="9135"/>
  </bookViews>
  <sheets>
    <sheet name="1er Semestr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4" i="1" l="1"/>
  <c r="AV31" i="1"/>
  <c r="AX31" i="1" s="1"/>
  <c r="AV5" i="1"/>
  <c r="AX5" i="1" s="1"/>
  <c r="AV30" i="1"/>
  <c r="AX30" i="1" s="1"/>
  <c r="AV32" i="1"/>
  <c r="AX32" i="1" s="1"/>
  <c r="AV28" i="1"/>
  <c r="AX28" i="1" s="1"/>
  <c r="AN32" i="1"/>
  <c r="AP32" i="1" s="1"/>
  <c r="BA32" i="1" s="1"/>
  <c r="AN30" i="1"/>
  <c r="AP30" i="1" s="1"/>
  <c r="AR30" i="1" s="1"/>
  <c r="AN5" i="1"/>
  <c r="AP5" i="1" s="1"/>
  <c r="AN31" i="1"/>
  <c r="AP31" i="1" s="1"/>
  <c r="BA31" i="1" s="1"/>
  <c r="AN28" i="1"/>
  <c r="AP28" i="1" s="1"/>
  <c r="AQ29" i="1"/>
  <c r="AV23" i="1"/>
  <c r="AX23" i="1" s="1"/>
  <c r="AN23" i="1"/>
  <c r="AP23" i="1" s="1"/>
  <c r="AZ23" i="1" s="1"/>
  <c r="AN15" i="1"/>
  <c r="AP15" i="1" s="1"/>
  <c r="AR15" i="1" s="1"/>
  <c r="AN16" i="1"/>
  <c r="AP16" i="1" s="1"/>
  <c r="AR16" i="1" s="1"/>
  <c r="AN17" i="1"/>
  <c r="AP17" i="1" s="1"/>
  <c r="AR17" i="1" s="1"/>
  <c r="AN18" i="1"/>
  <c r="AP18" i="1" s="1"/>
  <c r="AR18" i="1" s="1"/>
  <c r="AN19" i="1"/>
  <c r="AP19" i="1" s="1"/>
  <c r="AR19" i="1" s="1"/>
  <c r="AN24" i="1"/>
  <c r="AP24" i="1" s="1"/>
  <c r="AR24" i="1" s="1"/>
  <c r="AN22" i="1"/>
  <c r="AP22" i="1" s="1"/>
  <c r="AR22" i="1" s="1"/>
  <c r="AV15" i="1"/>
  <c r="AV16" i="1"/>
  <c r="AV17" i="1"/>
  <c r="AV18" i="1"/>
  <c r="AV19" i="1"/>
  <c r="AV24" i="1"/>
  <c r="AV22" i="1"/>
  <c r="AZ28" i="1" l="1"/>
  <c r="BA28" i="1"/>
  <c r="AR28" i="1"/>
  <c r="AR5" i="1"/>
  <c r="AZ5" i="1"/>
  <c r="BA5" i="1"/>
  <c r="AR31" i="1"/>
  <c r="AZ31" i="1"/>
  <c r="AZ32" i="1"/>
  <c r="AR32" i="1"/>
  <c r="BA30" i="1"/>
  <c r="AZ30" i="1"/>
  <c r="AY32" i="1"/>
  <c r="AY30" i="1"/>
  <c r="AY5" i="1"/>
  <c r="AY31" i="1"/>
  <c r="AY28" i="1"/>
  <c r="AR23" i="1"/>
  <c r="BA23" i="1"/>
  <c r="AY23" i="1"/>
  <c r="AN34" i="1" l="1"/>
  <c r="AP34" i="1" s="1"/>
  <c r="AR34" i="1" s="1"/>
  <c r="AV33" i="1"/>
  <c r="AN33" i="1"/>
  <c r="AP33" i="1" s="1"/>
  <c r="AV3" i="1"/>
  <c r="AN3" i="1"/>
  <c r="AP3" i="1" s="1"/>
  <c r="AR3" i="1" s="1"/>
  <c r="AV2" i="1"/>
  <c r="AN2" i="1"/>
  <c r="AP2" i="1" s="1"/>
  <c r="AR2" i="1" s="1"/>
  <c r="AV27" i="1"/>
  <c r="AN27" i="1"/>
  <c r="AP27" i="1" s="1"/>
  <c r="AR27" i="1" s="1"/>
  <c r="AV26" i="1"/>
  <c r="AN26" i="1"/>
  <c r="AP26" i="1" s="1"/>
  <c r="AR26" i="1" s="1"/>
  <c r="AV29" i="1"/>
  <c r="AX29" i="1" s="1"/>
  <c r="AN29" i="1"/>
  <c r="AP29" i="1" s="1"/>
  <c r="AR29" i="1" s="1"/>
  <c r="AV25" i="1"/>
  <c r="AX25" i="1" s="1"/>
  <c r="AN25" i="1"/>
  <c r="AP25" i="1" s="1"/>
  <c r="AZ22" i="1"/>
  <c r="AZ17" i="1"/>
  <c r="AV4" i="1"/>
  <c r="AN4" i="1"/>
  <c r="AP4" i="1" s="1"/>
  <c r="AV12" i="1"/>
  <c r="AN12" i="1"/>
  <c r="AP12" i="1" s="1"/>
  <c r="AR12" i="1" s="1"/>
  <c r="AV21" i="1"/>
  <c r="AN21" i="1"/>
  <c r="AP21" i="1" s="1"/>
  <c r="AR21" i="1" s="1"/>
  <c r="AV14" i="1"/>
  <c r="AN14" i="1"/>
  <c r="AP14" i="1" s="1"/>
  <c r="AR14" i="1" s="1"/>
  <c r="AV20" i="1"/>
  <c r="AN20" i="1"/>
  <c r="AP20" i="1" s="1"/>
  <c r="AR20" i="1" s="1"/>
  <c r="AV7" i="1"/>
  <c r="AN7" i="1"/>
  <c r="AP7" i="1" s="1"/>
  <c r="AR7" i="1" s="1"/>
  <c r="AV13" i="1"/>
  <c r="AN13" i="1"/>
  <c r="AP13" i="1" s="1"/>
  <c r="AV8" i="1"/>
  <c r="AN8" i="1"/>
  <c r="AP8" i="1" s="1"/>
  <c r="AR8" i="1" s="1"/>
  <c r="AV11" i="1"/>
  <c r="AN11" i="1"/>
  <c r="AP11" i="1" s="1"/>
  <c r="AR11" i="1" s="1"/>
  <c r="AV9" i="1"/>
  <c r="AN9" i="1"/>
  <c r="AP9" i="1" s="1"/>
  <c r="AV10" i="1"/>
  <c r="AN10" i="1"/>
  <c r="AP10" i="1" s="1"/>
  <c r="AV6" i="1"/>
  <c r="AN6" i="1"/>
  <c r="AP6" i="1" s="1"/>
  <c r="AR6" i="1" s="1"/>
  <c r="BA9" i="1" l="1"/>
  <c r="AR9" i="1"/>
  <c r="AZ10" i="1"/>
  <c r="AR10" i="1"/>
  <c r="AZ13" i="1"/>
  <c r="AR13" i="1"/>
  <c r="AY10" i="1"/>
  <c r="AX10" i="1"/>
  <c r="AY11" i="1"/>
  <c r="AX11" i="1"/>
  <c r="AY6" i="1"/>
  <c r="AX6" i="1"/>
  <c r="AY9" i="1"/>
  <c r="AX9" i="1"/>
  <c r="AX21" i="1"/>
  <c r="AY21" i="1"/>
  <c r="AX20" i="1"/>
  <c r="AY20" i="1"/>
  <c r="AX7" i="1"/>
  <c r="AY7" i="1"/>
  <c r="AX14" i="1"/>
  <c r="AY14" i="1"/>
  <c r="AX12" i="1"/>
  <c r="AY12" i="1"/>
  <c r="AX13" i="1"/>
  <c r="AY13" i="1"/>
  <c r="AX24" i="1"/>
  <c r="AY8" i="1"/>
  <c r="AY15" i="1"/>
  <c r="AY19" i="1"/>
  <c r="AX26" i="1"/>
  <c r="AX2" i="1"/>
  <c r="AY25" i="1"/>
  <c r="AY22" i="1"/>
  <c r="AX16" i="1"/>
  <c r="AY24" i="1"/>
  <c r="BA6" i="1"/>
  <c r="BA16" i="1"/>
  <c r="BA24" i="1"/>
  <c r="BA10" i="1"/>
  <c r="AZ21" i="1"/>
  <c r="BA21" i="1"/>
  <c r="BA7" i="1"/>
  <c r="BA12" i="1"/>
  <c r="AZ15" i="1"/>
  <c r="BA15" i="1"/>
  <c r="AZ19" i="1"/>
  <c r="BA19" i="1"/>
  <c r="AX19" i="1"/>
  <c r="AY33" i="1"/>
  <c r="AZ9" i="1"/>
  <c r="AX15" i="1"/>
  <c r="AX17" i="1"/>
  <c r="AX22" i="1"/>
  <c r="AY26" i="1"/>
  <c r="AY2" i="1"/>
  <c r="BA18" i="1"/>
  <c r="AZ18" i="1"/>
  <c r="BA29" i="1"/>
  <c r="AZ29" i="1"/>
  <c r="AZ8" i="1"/>
  <c r="BA8" i="1"/>
  <c r="BA14" i="1"/>
  <c r="AZ14" i="1"/>
  <c r="BA34" i="1"/>
  <c r="AZ34" i="1"/>
  <c r="AR4" i="1"/>
  <c r="BA4" i="1"/>
  <c r="AZ4" i="1"/>
  <c r="AY16" i="1"/>
  <c r="AY18" i="1"/>
  <c r="AX18" i="1"/>
  <c r="BA3" i="1"/>
  <c r="AZ3" i="1"/>
  <c r="AZ6" i="1"/>
  <c r="AZ11" i="1"/>
  <c r="BA20" i="1"/>
  <c r="AZ26" i="1"/>
  <c r="BA26" i="1"/>
  <c r="BA11" i="1"/>
  <c r="AX8" i="1"/>
  <c r="BA13" i="1"/>
  <c r="AZ20" i="1"/>
  <c r="BA17" i="1"/>
  <c r="AY17" i="1"/>
  <c r="AY27" i="1"/>
  <c r="AX27" i="1"/>
  <c r="AZ2" i="1"/>
  <c r="BA2" i="1"/>
  <c r="AR33" i="1"/>
  <c r="BA33" i="1"/>
  <c r="AZ33" i="1"/>
  <c r="AY4" i="1"/>
  <c r="AX4" i="1"/>
  <c r="BA22" i="1"/>
  <c r="AR25" i="1"/>
  <c r="BA25" i="1"/>
  <c r="AZ25" i="1"/>
  <c r="BA27" i="1"/>
  <c r="AZ27" i="1"/>
  <c r="AY3" i="1"/>
  <c r="AX3" i="1"/>
  <c r="AZ7" i="1"/>
  <c r="AZ12" i="1"/>
  <c r="AZ16" i="1"/>
  <c r="AZ24" i="1"/>
  <c r="AY29" i="1"/>
  <c r="AX33" i="1"/>
  <c r="AY34" i="1"/>
  <c r="AX34" i="1"/>
</calcChain>
</file>

<file path=xl/sharedStrings.xml><?xml version="1.0" encoding="utf-8"?>
<sst xmlns="http://schemas.openxmlformats.org/spreadsheetml/2006/main" count="807" uniqueCount="265">
  <si>
    <t>NÚMERO DE CONTRATO</t>
  </si>
  <si>
    <t>FECHA SUSCRIPCIÓN CONTRATO</t>
  </si>
  <si>
    <t>NOMBRE DEL ORDENADOR DEL GASTO O SU DELEGADO</t>
  </si>
  <si>
    <t>CARGO DEL ORDENADOR DEL GASTO O SU DELEGADO</t>
  </si>
  <si>
    <t>DEPENDENCIA</t>
  </si>
  <si>
    <t>OBJETO DEL CONTRATO</t>
  </si>
  <si>
    <t>MODALIDAD DE SELECCIÓN</t>
  </si>
  <si>
    <t>NO. PROCESO</t>
  </si>
  <si>
    <t>LINK SECOP</t>
  </si>
  <si>
    <t>CLASE DE CONTRATO</t>
  </si>
  <si>
    <t>CÓDIGO SECOP</t>
  </si>
  <si>
    <t>VALOR INICIAL DEL CONTRATO (En pesos)</t>
  </si>
  <si>
    <t>CDP</t>
  </si>
  <si>
    <t>RP</t>
  </si>
  <si>
    <t>FECHA RP</t>
  </si>
  <si>
    <t xml:space="preserve">FUERZA </t>
  </si>
  <si>
    <t>RECURSOS PROVIENEN DE CONTRATO o CONVENIO INTERADTIVO?</t>
  </si>
  <si>
    <t xml:space="preserve">No. CTO INTER                                                                                                            </t>
  </si>
  <si>
    <t>VENCIMIENTO INTER</t>
  </si>
  <si>
    <t>ENTIDAD DE DONDE PROVIENEN LOS RECURSOS : NIT</t>
  </si>
  <si>
    <t>CONTRATISTA : TIPO IDENTIFICACIÓN</t>
  </si>
  <si>
    <t>NUMERO
IDENTIFICACION</t>
  </si>
  <si>
    <t>CONTRATISTA : NOMBRE COMPLETO</t>
  </si>
  <si>
    <t>GARANTÍAS : TIPO DE GARANTÍA</t>
  </si>
  <si>
    <t>GARANTÍAS : FECHA DE EXPEDICIÓN DE GARANTÍAS</t>
  </si>
  <si>
    <t>GARANTÍAS / ENTIDAD ASEGURADORA</t>
  </si>
  <si>
    <t>GARANTÍAS / NÚMERO DE LA GARANTÍA</t>
  </si>
  <si>
    <t>TIPO DE SEGUIMIENTO</t>
  </si>
  <si>
    <t>SUPERVISOR : TIPO IDENTIFICACIÓN</t>
  </si>
  <si>
    <t>SUPERVISOR : NÚMERO DE CÉDULA o RUT</t>
  </si>
  <si>
    <t>SUPERVISOR : NOMBRE COMPLETO</t>
  </si>
  <si>
    <t>FECHA NOTIFICACION</t>
  </si>
  <si>
    <t>PLAZO DEL CONTRATO</t>
  </si>
  <si>
    <t>ANTICIPOS o PAGO ANTICIPADO</t>
  </si>
  <si>
    <t>ANTICIPOS o PAGO ANTICIPADO : VALOR TOTAL</t>
  </si>
  <si>
    <t>ADICION 1</t>
  </si>
  <si>
    <t>FECHA ADICION 1</t>
  </si>
  <si>
    <t>ADICION 2</t>
  </si>
  <si>
    <t>FECHA ADICION 2</t>
  </si>
  <si>
    <t>ADICIONES : VALOR TOTAL</t>
  </si>
  <si>
    <t>REDUCCION</t>
  </si>
  <si>
    <t>VALOR TOTAL DEL CONTRATO MAS ADICIONES Y REDUCCIONES</t>
  </si>
  <si>
    <t xml:space="preserve">VALOR PAGADO </t>
  </si>
  <si>
    <t>SALDO
POR UTILIZAR</t>
  </si>
  <si>
    <t>ESTADO DEL CONTRATO</t>
  </si>
  <si>
    <t>FECHA INICIO CONTRATO</t>
  </si>
  <si>
    <t>FECHA TERMINACIÓN CONTRATO (original)</t>
  </si>
  <si>
    <t>AVANCE DE EJECUCIÓN EN DÍAS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</si>
  <si>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</si>
  <si>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</si>
  <si>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</si>
  <si>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</si>
  <si>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PRESTACION DE SERVICIOS</t>
  </si>
  <si>
    <t>N/A</t>
  </si>
  <si>
    <t>ALFM</t>
  </si>
  <si>
    <t>NO</t>
  </si>
  <si>
    <t>CC</t>
  </si>
  <si>
    <t>POLIZA</t>
  </si>
  <si>
    <t>COMPAÑÍA MUNDIAL DE SEGUROS</t>
  </si>
  <si>
    <t>SUPERVISIÓN</t>
  </si>
  <si>
    <t>Ejecución</t>
  </si>
  <si>
    <t>SEGUROS DEL ESTADO</t>
  </si>
  <si>
    <t>SELECCIÓN ABREVIADA MENOR CUANTIA</t>
  </si>
  <si>
    <t>NIT</t>
  </si>
  <si>
    <t>SI</t>
  </si>
  <si>
    <t>MINIMA CUANTIA</t>
  </si>
  <si>
    <t>COMPRA VENTA Y/O SUMINISTRO</t>
  </si>
  <si>
    <t>SELECCIÓN ABREVIADA SUBASTA INVERSA</t>
  </si>
  <si>
    <t>SUMINISTROS</t>
  </si>
  <si>
    <t>007-020-2025</t>
  </si>
  <si>
    <t>007-094-2024</t>
  </si>
  <si>
    <t>007-085-2025</t>
  </si>
  <si>
    <t>007-088-2024</t>
  </si>
  <si>
    <t>007-091-2024</t>
  </si>
  <si>
    <t>Coronel Diego Omar Gordillo</t>
  </si>
  <si>
    <t>Director Regional Antioquia Choco</t>
  </si>
  <si>
    <t>Grupo Abastecimientos</t>
  </si>
  <si>
    <t>007-001-2025</t>
  </si>
  <si>
    <t>007-005-2025</t>
  </si>
  <si>
    <t>007-004-2025</t>
  </si>
  <si>
    <t>007-006-2025</t>
  </si>
  <si>
    <t>007-003-2025</t>
  </si>
  <si>
    <t>SUMINISTRO DE PRODUCTOS DE PANADERÍA Y OTROS REFRIGERIOS CON DESTINO A LOS COMEDORES DE TROPA DE LA BR4 -BR14, BR15 Y BR17 DE LA AGENCIA LOGÍSTICA DE LAS FUERZAS MILITARES REGIONAL ANTIOQUIA CHOCÓ Y OTRAS POSIBLES UNIDADES QUE LO REQUIERAN</t>
  </si>
  <si>
    <t xml:space="preserve">https://community.secop.gov.co/Public/Tendering/OpportunityDetail/Index?noticeUID=CO1.NTC.7520587&amp;isFromPublicArea=True&amp;isModal=False
</t>
  </si>
  <si>
    <t>050-DIADQ-DIPER-2024</t>
  </si>
  <si>
    <t>800130632</t>
  </si>
  <si>
    <t>GRUPO EMPRESARIAL SUGA SAS</t>
  </si>
  <si>
    <t xml:space="preserve">ASEGURADORA SOLIDARIA </t>
  </si>
  <si>
    <t>496 -74 - 994000008895-496 - 47 - 994000021058</t>
  </si>
  <si>
    <t>SUMINISTRO DE VÍVERES SECOS, FRESCOS, LÁCTEOS Y SUS DERIVADOS, BEBIDAS NO ALCOHÓLICAS, AGUA, REFRESCOS, JUGOS, PRODUCTOS DE PANADERÍA Y DERIVADOS, CONFITERÍA, LÍNEA DE MECATOS Y DESECHABLES, ENTRE OTROS PRODUCTOS QUE LLEGAREN A NECESITARSE, CON OCASIÓN DE LA SUSCRIPCIÓN DE CONTRATOS INTERADMINISTRATIVOS, CONVENIOS, ACTAS Y/O ACUERDOS PARA LAS ENTIDADES ADSCRITAS AL MINISTERIO DE DEFENSA Y OTRAS ENTIDADES DEL ESTADO.</t>
  </si>
  <si>
    <t>SUMINISTRO DE PRODUCTOS CÁRNICOS PROCESADOS ENTRE OTROS CON DESTINO A LOS COMEDORES DE TROPA DE LA BR-04, BR-14, BR-15 Y BR-17 ADMINISTRADOS POR LA AGENCIA LOGÍSTICA DE LAS FUERZAS MILITARES REGIONAL ANTIOQUIA CHOCO Y OTRAS POSIBLES UNIDADES QUE LO REQUIERAN</t>
  </si>
  <si>
    <t>SUMINISTRO DE FRUTAS Y VERDURAS, SUS DERIVADOS Y DEMÁS PRODUCTOS AGRÍCOLAS CON DESTINO A LOS COMEDORES DE TROPA DE LA BR-04, BR-14, BR-15 Y BR-17 ADMINISTRADOS POR LA AGENCIA LOGÍSTICA DE LAS FUERZAS MILITARES REGIONAL ANTIOQUIA CHOCÓ Y OTRAS POSIBLES UNIDADES QUE LO REQUIERAN.</t>
  </si>
  <si>
    <t>SUMINISTRO DE PRODUCTOS DE PANADERÍA Y OTROS REFRIGERIOS CON DESTINO A LOS COMEDORES DE TROPA DE LA BR4 -BR14, BR15 Y BR17 DE LA AGENCIA LOGÍSTICA DE LAS FUERZAS MILITARES REGIONAL ANTIOQUIA CHOCÓ Y OTRAS POSIBLES UNIDADES QUE LO REQUIERAN.</t>
  </si>
  <si>
    <t>ANGELA MARIA MARTINEZ</t>
  </si>
  <si>
    <t>496 - 47 - 994000021076-496 -74 - 994000008901</t>
  </si>
  <si>
    <t>GINNA USUGA</t>
  </si>
  <si>
    <t>EMIRO ESCOBAR</t>
  </si>
  <si>
    <t>EDUAR GARCIA</t>
  </si>
  <si>
    <t>COLOMBIANA DE PRODUCTOS DEL AGRO COLPAGRO S.A.S.</t>
  </si>
  <si>
    <t>SEGUROS MUNDIAL</t>
  </si>
  <si>
    <t>M-100257956</t>
  </si>
  <si>
    <t>CCS-100039247 -CCS 10008312</t>
  </si>
  <si>
    <t>007-021-2025</t>
  </si>
  <si>
    <t>007-092-2024</t>
  </si>
  <si>
    <t>007-093-2024</t>
  </si>
  <si>
    <t>007-087-2024</t>
  </si>
  <si>
    <t>007-089-2024</t>
  </si>
  <si>
    <t>007-008-2025</t>
  </si>
  <si>
    <t>PRESTACIÓN DE SERVICIOS PARA REALIZAR LOS ANÁLISIS MICROBIOLÓGICOS, FISICOQUÍMICOS DE AGUA Y ALIMENTOS PARA LOS COMEDORES DE TROPA LA BR-4, BR-14, BR-15 Y BR-17 Y ANÁLISIS MICROBIOLÓGICOS DE AMBIENTES PARA LOS CADS</t>
  </si>
  <si>
    <t>800172114</t>
  </si>
  <si>
    <t>CONTROL Y GESTION AMBIENTAL S.A.S.</t>
  </si>
  <si>
    <t>SEGUROS SURA</t>
  </si>
  <si>
    <t>JAIRO ALBERTO HERRERA</t>
  </si>
  <si>
    <t>007-002-2025</t>
  </si>
  <si>
    <t>SUMINISTRO DE GASEOSAS, MALTA, AGUA Y OTRAS BEBIDAS NO ALCOHÓLICAS CON DESTINO A LOS COMEDORES DE TROPA UBICADOS EN LA BR 4, 14, 15 Y 17, ADMINISTRADOS POR LA AGENCIA LOGÍSTICA DE LAS FUERZAS MILITARES REGIONAL ANTIOQUIA CHOCÓ Y OTRAS POSIBLES UNIDADES QUE LO REQUIERAN</t>
  </si>
  <si>
    <t>496-47-994000021022</t>
  </si>
  <si>
    <t>SUMINISTRO DE GALLETAS DULCES Y SALADAS Y DEMAS PRODUCTOS DE CONFITERIA, PASTELERIA QUE SE LLEGASEN A NECESITAR CON DESTINO A LOS COMEDORES DE TROPA UBICADOS EN LA BR-04, BR-14, BR-15 Y BR-17 ADMINISTRADOS POR LA AGENCIA LOGISTICA DE LAS FUERZAS MILITARES REGIONAL ANTIOQUIA CHOCO Y OTRAS POSIBLES UNIDADES QUE LO REQUIERAN</t>
  </si>
  <si>
    <t>ASEGURADORA SOLIDARIA</t>
  </si>
  <si>
    <t xml:space="preserve">496-47-994000021222
496-74-994000008951 </t>
  </si>
  <si>
    <t>Terminado</t>
  </si>
  <si>
    <t>007-009-2025</t>
  </si>
  <si>
    <t>SUMINISTRO DE PRODUCTOS FRITOS Y COMIDAS PREPARADAS ENTRE OTROS PARA LOS COMEDORES DE TROPA PERTENECIENTES A LA BR-04, BR-14 , BR-15 Y BR-17, ADMINISTRADOS POR LA AGENCIA LOGÍSTICA DE LAS FUERZAS MILITARES REGIONAL ANTIOQUIA CHOCÓ Y OTRAS POSIBLES UNIDADES QUE LO REQUIERAN</t>
  </si>
  <si>
    <t>ANA LUCIA MAZO</t>
  </si>
  <si>
    <t>SEGUROS DELE STADO</t>
  </si>
  <si>
    <t>KELLY YOHANNA MARTINEZ</t>
  </si>
  <si>
    <t>007-007-2025</t>
  </si>
  <si>
    <t>007-016-2025</t>
  </si>
  <si>
    <t>Suministro de pescado y productos depresados derivados del pescado, entre otras carnes procesadas con aditivos, para los comedores de tropa administrados por la Agencia Logística de las Fuerzas Militares en Antioquia, Chocó y otras posibles unidades que lo requieran</t>
  </si>
  <si>
    <t>SUMINISTRO DE LÁCTEOS, SUS DERIVADOS Y REFRESCOS DE FRUTA, ENTRE OTROS, CON DESTINO A LOS COMEDORES DE TROPA DE LA BR-04, BR-14, BR-15 Y BR-17 ADMINISTRADOS POR LA AGENCIA LOGÍSTICA DE LAS FUERZAS MILITARES REGIONAL ANTIOQUIA CHOCÓ Y OTRAS POSIBLES UNIDADES QUE LO REQUIERAN.</t>
  </si>
  <si>
    <t>16451513-14100936</t>
  </si>
  <si>
    <t>55-44-101084686</t>
  </si>
  <si>
    <t>COMERCIALIZADORA FRESMAR S.A.S</t>
  </si>
  <si>
    <t>EL ZARZAL SA</t>
  </si>
  <si>
    <t>007-010-2025</t>
  </si>
  <si>
    <t>007-032-2025</t>
  </si>
  <si>
    <t>007-019-2025</t>
  </si>
  <si>
    <t>007-035-2025</t>
  </si>
  <si>
    <t>007-014-2025</t>
  </si>
  <si>
    <t>Grupo Administrativa</t>
  </si>
  <si>
    <t>SUMINISTROS DE ELEMENTOS Y PERSONAL PARA ASEO, LIMPIEZA Y CAFETERÍA PARA LOS 17 COMEDORES DE TROPA, 4 CADS Y SEDE ADMINISTRATIVA DE LAS INSTALACIONES DE LA AGENCIA LOGÍSTICA DE LAS FUERZAS MILITARES REGIONAL ANTIOQUIA CHOCÓ</t>
  </si>
  <si>
    <t>UNION TEMPORAL SERTOP</t>
  </si>
  <si>
    <t xml:space="preserve">560-47-994000189318
560-74-994000034955 
</t>
  </si>
  <si>
    <t>LEIDY JOHANNA GARZON</t>
  </si>
  <si>
    <t>007-011-2025</t>
  </si>
  <si>
    <t>007-012-2025</t>
  </si>
  <si>
    <t>007-013-2025</t>
  </si>
  <si>
    <t>007-024-2025</t>
  </si>
  <si>
    <t>SUMINISTRO DE CARNE DE RES Y CERDO PARA LOS COMEDORES DE TROPA DE LA BR 15 ADMINISTRADOS POR LA AGENCIA LOGISTICA DE LAS FUERZAS MILTARES – REGIONAL ANTIOQUIA CHOCO</t>
  </si>
  <si>
    <t>CONSORCIO ALIMENTOS DE COLOMBIA SAS</t>
  </si>
  <si>
    <t>595-47-994000003464</t>
  </si>
  <si>
    <t>CONTRATAR LOS SERVICIOS DE FUMIGACIÓN; DESINFECCIÓN DE AMBIENTES; DESRATIZACIÓN Y/O CONTROL DE ROEDORES; LIMPIEZA Y MANTENIMIENTO DE TANQUES DE ALMACENAMIENTO DE AGUA POTABLE PARA LAS UNIDADES DE NEGOCIO DE LA ZONA DEL URABA ANTIOQUEÑO DE LA REGIONAL ANTIOQUIA CHOCO</t>
  </si>
  <si>
    <t>AMBIENTE Y CONSTRUCCIONES DE COLOMBIA SAS</t>
  </si>
  <si>
    <t xml:space="preserve">75-44-101144562 
75-40-101054692
</t>
  </si>
  <si>
    <t>007-018-2025</t>
  </si>
  <si>
    <t>007-017-2025</t>
  </si>
  <si>
    <t>ADQUISICIÓN DE VESTUARIO DE LABOR PARA EL PERSONAL ADMINISTRATIVO, OPERATIVO Y VESTUARIO DE LABOR Y EPP PARA EL PERSONAL QUE LABORA COMO AUXILIAR DE COCINA QUE CONFORMA LA PLANTA PERMANENTE DE LA AGENCIA LOGÍSTICA DE LAS FUERZAS MILITARES REGIONAL ANTIOQUIA-CHOCÓ</t>
  </si>
  <si>
    <t>CONVIL SOLUCIONES SAS</t>
  </si>
  <si>
    <t>96-44-101196077</t>
  </si>
  <si>
    <t>MARTHA ACEVEDO</t>
  </si>
  <si>
    <t>007-022-2025</t>
  </si>
  <si>
    <t>AGROMAYOR COMERCIALIZADORA GANADERA SAS</t>
  </si>
  <si>
    <t>007-023-2025</t>
  </si>
  <si>
    <t>007-025-2025</t>
  </si>
  <si>
    <t>SUMINISTRO DE CARNE DE RES Y CERDO PARA LOS COMEDORES DE TROPA DE LA BR 4 ADMINISTRADOS POR LA AGENCIA LOGISTICA DE LAS FUERZAS MILTARES – REGIONAL ANTIOQUIA CHOCO</t>
  </si>
  <si>
    <t>SUMINISTRO DE CARNE DE RES Y CERDO PARA LOS COMEDORES DE TROPA DE LA BR 14 ADMINISTRADOS POR LA AGENCIA LOGISTICA DE LAS FUERZAS MILTARES – REGIONAL ANTIOQUIA CHOCO</t>
  </si>
  <si>
    <t>SUMINISTRO DE CARNE DE RES Y CERDO PARA LOS COMEDORES DE TROPA DE LA BR 17 ADMINISTRADOS POR LA AGENCIA LOGISTICA DE LAS FUERZAS MILTARES - REGIONALANTIOQUIA CHOCO</t>
  </si>
  <si>
    <t>HECTOR FERNANDO OROZCO MORALES</t>
  </si>
  <si>
    <t>SUMINISTRO PESCADO Y PRODUCTOS DESPRESADOS DERIVADOS DEL PESCADO ENTRE OTRAS CARNES PROCESADAS CON ADITIVOS PARA LOS COMEDORES DE TROPA ADMINISTRADOS POR LA AGENCIA LOGÍSTICA DE LAS FUERZAS MILITARES REGIONAL ANTIOQUIA CHOCÓ Y OTRAS POSIBLES UNIDADES QUE LO REQUIERAN</t>
  </si>
  <si>
    <t>007-026-2025</t>
  </si>
  <si>
    <t>007-086-2024</t>
  </si>
  <si>
    <t>SUMINISTRO DE HUEVOS CON DESTINO A LOS COMEDORES DE TROPA DE LA BR4, BR14, BR15, BR 17 ADMINISTRADOS POR LA AGENCIA LOGISTICA DE LAS FUERZAS MILITARES REGIONAL ANTIOQUIA CHOCO Y OTRAS POSIBLES UNIDADES QUE LO REQUIERAN</t>
  </si>
  <si>
    <t xml:space="preserve">496-47-994000021308
496-74-994000008985 </t>
  </si>
  <si>
    <t>PRESTACION DE SERVICIO PARA LA REALIZACIÓN DE EXÁMENES OCUPACIONALES DE INGRESO; RETIRO Y/O PERIÓDICOS ENTRE OTROS EXAMANES, PARA LOS SERVIDORES PÚBLICOS QUE LABORAN EN LA SEDE PRINCIPAL DE LA AGENCIA LOGÍSTICA DE LAS FUERZAS MILITARES REGIONAL ANTIOQUÍA-CHOCÓ Y LOS SERVIDORES  PÚBLICOS  OPERATIVOS DE LAS UNIDADES DE NEGOCIO EN EL DEPARTAMENTO DE ANTIOQUIA</t>
  </si>
  <si>
    <t>LABOR HEALTH IPS SAS</t>
  </si>
  <si>
    <t>CVA-100009004</t>
  </si>
  <si>
    <t>ADQUISICIÓN DE UN EQUIPO DE AIRE ACONDICIONADO Y LA PRESTACIÓN DEL SERVICIO DE MANTENIMIENTO PREVENTIVO Y CORRECTIVO A TODO COSTO DE LOS AIRES ACONDICIONADOS INSTALADOS EN LA SEDE ADMINISTRATIVA DE LA REGIONAL ANTIOQUIA CHOCÓ</t>
  </si>
  <si>
    <t>MULTISERVICIOS INGENIERIA GLOBAL MIG S.A.S</t>
  </si>
  <si>
    <t>YONY PATIÑO</t>
  </si>
  <si>
    <t>SUMINISTRO DE FRIJOL POR 500 GRAMOS PARA LOS CADS ADMINISTRADO POR LA AGENCIA LOGÍSTICA DE LAS FUERZAS MILITARES REGIONAL ANTIOQUIA CHOCÓ</t>
  </si>
  <si>
    <t>MG LOGISTICA DEL PACIFICO SAS</t>
  </si>
  <si>
    <t>420-47-994000046328</t>
  </si>
  <si>
    <t>PRESTACIÓN DEL SERVICIO DE MANTENIMIENTO PREVENTIVO Y CORRECTIVO A TODO COSTO DE LA INFRAESTRUCTURA TECNOLÓGICA DE LA REGIONAL ANTIOQUIA-CHOCÓ DE LA AGENCIA LOGÍSTICA DE LAS FUERZAS MILITARES</t>
  </si>
  <si>
    <t>PC ON LINE ALTA TECNOLOGIA S.A.S</t>
  </si>
  <si>
    <t xml:space="preserve">CV-100050642 </t>
  </si>
  <si>
    <t>ADQUISICIÓN DE ELEMENTOS DE PROTECCIÓN PERSONAL PARA LA DOTACIÓN DE LOS SERVIDORES PÚBLICOS QUE LABORAN EN LOS CATERING, CADS Y/O EN GENERAL PARA LA REGIONAL ANTIOQUIA-CHOCÓ DE LA AGENCIA LOGÍSTICA DE LAS FUERZAS MILITARES</t>
  </si>
  <si>
    <t>96-44-101196979</t>
  </si>
  <si>
    <t>SUMINISTRO DE VÍVERES SECOS, FRESCOS, LÁCTEOS Y SUS DERIVADOS, BEBIDAS NO ALCOHÓLICAS, AGUA, REFRESCOS, JUGOS, PRODUCTOS DE PANADERÍA Y DERIVADOS, CONFITERÍA, LÍNEA DE MECATOS Y DESECHABLES, ENTRE OTROS PRODUCTOS QUE LLEGAREN A NECESITARSE, CON OCASIÓN DE LA SUSCRIPCIÓN DE CONTRATOS INTERADMINISTRATIVOS, CONVENIOS, ACTAS Y/O ACUERDOS PARA LAS ENTIDADES ADSCRITAS AL MINISTERIO DE DEFENSA Y OTRAS ENTIDADES DEL ESTADO</t>
  </si>
  <si>
    <t>007-027-2025</t>
  </si>
  <si>
    <t>496-47-994000021672</t>
  </si>
  <si>
    <t>ADQUSICION DE AZUCAR POR 500 GRAMOS PARA EL CADS DE LA ESTRELLA ADMINISTRADO POR LA GENCIA LOGISTICA DE LAS FUERZAS MILITARES REGIONAL ANTIOQUIA CHOCO</t>
  </si>
  <si>
    <t>No Asignado</t>
  </si>
  <si>
    <t>MAKRO SUPERMAYORISTAS SAS</t>
  </si>
  <si>
    <t xml:space="preserve">ADQUSICION DE AZUCAR POR 500 GRAMOS PARA EL CADS DE CAREPA ADMINISTRADO POR LA GENCIA LOGISTICA DE LAS FUERZAS MILITARES REGIONAL ANTIOQUIA </t>
  </si>
  <si>
    <t>KATHY JULIETH GUISAO</t>
  </si>
  <si>
    <t>007-031-2025</t>
  </si>
  <si>
    <t>PRESTACIÓN DEL SERVICIO DE RECARGA Y/O MANTENIMIENTO DE EXTINTORES, SUMINISTROS DE EXTINTORES Y SEÑALIZACIÓN PARA LA AGENCIA LOGÍSTICA DE LAS FUERZAS MILITARES REGIONAL ANTIOQUIA-CHOCÓ</t>
  </si>
  <si>
    <t>23/05/205</t>
  </si>
  <si>
    <t>IMPLESEG SAS</t>
  </si>
  <si>
    <t>SUMINISTRO DE PRODUCTOS DE LIMPIEZA Y DESINFECCION</t>
  </si>
  <si>
    <t>LIDETEC SAS</t>
  </si>
  <si>
    <t xml:space="preserve">65-46-101058982 </t>
  </si>
  <si>
    <t>ADQUISICIÓN DE UTENSILIOS DE COCINA CON DESTINO A LOS COMEDORES DE TROPA DE LA BR-4, BR-14, BR-15 Y BR-17 ADMINISTRADOS POR LA AGENCIA LOGÍSTICA DE LAS FUERZAS MILITARES REGIONAL ANTIOQUIA CHOCÓ Y OTRAS POSIBLES UNIDADES QUE LO REQUIERAN</t>
  </si>
  <si>
    <t>007-028-2025</t>
  </si>
  <si>
    <t>MENELEC SAS</t>
  </si>
  <si>
    <t xml:space="preserve">. CSU-100000984 </t>
  </si>
  <si>
    <t>007-029-2025</t>
  </si>
  <si>
    <t>MANTENIMIENTO PREVENTIVO Y CORRECTIVO A TODO COSTO  (INCLUIDO  REPUESTOS; TRANSPORTE; TRASLADO  DE PERSONAL; MANO DE OBRA; VIATICOS; ENTRE OTROS) PARA LOS VEHICULOS DE LA REGIONAL ANTIOQUIA-CHOCÓ DE LA AGENCIA LOGISTICA DE LAS FUERZAS MILITARES</t>
  </si>
  <si>
    <t>007-036-2025</t>
  </si>
  <si>
    <t>007-030-2025</t>
  </si>
  <si>
    <t>SERVIAUTOMOTRIZ MECAIRES JF S.A.S</t>
  </si>
  <si>
    <t>SURA</t>
  </si>
  <si>
    <t>CARLOS ERNESTO SANTOS</t>
  </si>
  <si>
    <t>SERVICIO DE REVISIÓN TÉCNICO-MECÁNICA DE LOS VEHÍCULOS DE LA REGIONAL ANTIOQUIA CHOCÓ DE LA AGENCIA LOGÍSTICA DE LAS FUERZAS MILITARES</t>
  </si>
  <si>
    <t>CENTRO DE DIAGNOSTICO AUTOMOTOR AUTOFULL SAS</t>
  </si>
  <si>
    <t xml:space="preserve">M-100268302 </t>
  </si>
  <si>
    <t>https://community.secop.gov.co/Public/Tendering/OpportunityDetail/Index?noticeUID=CO1.NTC.7543667&amp;isFromPublicArea=True&amp;isModal=False</t>
  </si>
  <si>
    <t>https://community.secop.gov.co/Public/Tendering/OpportunityDetail/Index?noticeUID=CO1.NTC.7618146&amp;isFromPublicArea=True&amp;isModal=False</t>
  </si>
  <si>
    <t>https://community.secop.gov.co/Public/Tendering/OpportunityDetail/Index?noticeUID=CO1.NTC.7551550&amp;isFromPublicArea=True&amp;isModal=False</t>
  </si>
  <si>
    <t>https://community.secop.gov.co/Public/Tendering/OpportunityDetail/Index?noticeUID=CO1.NTC.7587501&amp;isFromPublicArea=True&amp;isModal=False</t>
  </si>
  <si>
    <t>https://community.secop.gov.co/Public/Tendering/OpportunityDetail/Index?noticeUID=CO1.NTC.7535015&amp;isFromPublicArea=True&amp;isModal=False</t>
  </si>
  <si>
    <t>https://community.secop.gov.co/Public/Tendering/OpportunityDetail/Index?noticeUID=CO1.NTC.7736760&amp;isFromPublicArea=True&amp;isModal=False</t>
  </si>
  <si>
    <t>https://community.secop.gov.co/Public/Tendering/OpportunityDetail/Index?noticeUID=CO1.NTC.7781008&amp;isFromPublicArea=True&amp;isModal=False</t>
  </si>
  <si>
    <t>https://community.secop.gov.co/Public/Tendering/OpportunityDetail/Index?noticeUID=CO1.NTC.7712031&amp;isFromPublicArea=True&amp;isModal=False</t>
  </si>
  <si>
    <t xml:space="preserve">https://community.secop.gov.co/Public/Tendering/OpportunityDetail/Index?noticeUID=CO1.NTC.7778605&amp;isFromPublicArea=True&amp;isModal=False
</t>
  </si>
  <si>
    <t>https://community.secop.gov.co/Public/Tendering/OpportunityDetail/Index?noticeUID=CO1.NTC.7665015&amp;isFromPublicArea=True&amp;isModal=False</t>
  </si>
  <si>
    <t>https://community.secop.gov.co/Public/Tendering/OpportunityDetail/Index?noticeUID=CO1.NTC.7758680&amp;isFromPublicArea=True&amp;isModal=False</t>
  </si>
  <si>
    <t>https://community.secop.gov.co/Public/Tendering/OpportunityDetail/Index?noticeUID=CO1.NTC.7758854&amp;isFromPublicArea=True&amp;isModal=False</t>
  </si>
  <si>
    <t>https://community.secop.gov.co/Public/Tendering/OpportunityDetail/Index?noticeUID=CO1.NTC.7759220&amp;isFromPublicArea=True&amp;isModal=False</t>
  </si>
  <si>
    <t>https://community.secop.gov.co/Public/Tendering/OpportunityDetail/Index?noticeUID=CO1.NTC.7758940&amp;isFromPublicArea=True&amp;isModal=False</t>
  </si>
  <si>
    <t>https://community.secop.gov.co/Public/Tendering/OpportunityDetail/Index?noticeUID=CO1.NTC.7758348&amp;isFromPublicArea=True&amp;isModal=False</t>
  </si>
  <si>
    <t>https://community.secop.gov.co/Public/Tendering/OpportunityDetail/Index?noticeUID=CO1.NTC.7833530&amp;isFromPublicArea=True&amp;isModal=False</t>
  </si>
  <si>
    <t>https://community.secop.gov.co/Public/Tendering/OpportunityDetail/Index?noticeUID=CO1.NTC.7893112&amp;isFromPublicArea=True&amp;isModal=False</t>
  </si>
  <si>
    <t>https://community.secop.gov.co/Public/Tendering/OpportunityDetail/Index?noticeUID=CO1.NTC.7840988&amp;isFromPublicArea=True&amp;isModal=False</t>
  </si>
  <si>
    <t xml:space="preserve">https://community.secop.gov.co/Public/Tendering/OpportunityDetail/Index?noticeUID=CO1.NTC.7935216&amp;isFromPublicArea=True&amp;isModal=False
</t>
  </si>
  <si>
    <t xml:space="preserve">https://community.secop.gov.co/Public/Tendering/OpportunityDetail/Index?noticeUID=CO1.NTC.7986657&amp;isFromPublicArea=True&amp;isModal=False
</t>
  </si>
  <si>
    <t xml:space="preserve">https://community.secop.gov.co/Public/Tendering/OpportunityDetail/Index?noticeUID=CO1.NTC.8006639&amp;isFromPublicArea=True&amp;isModal=False
</t>
  </si>
  <si>
    <t xml:space="preserve">https://community.secop.gov.co/Public/Tendering/OpportunityDetail/Index?noticeUID=CO1.NTC.8060727&amp;isFromPublicArea=True&amp;isModal=False
</t>
  </si>
  <si>
    <t xml:space="preserve">https://community.secop.gov.co/Public/Tendering/OpportunityDetail/Index?noticeUID=CO1.NTC.8031891&amp;isFromPublicArea=True&amp;isModal=False
</t>
  </si>
  <si>
    <t xml:space="preserve">https://community.secop.gov.co/Public/Tendering/OpportunityDetail/Index?noticeUID=CO1.NTC.8130664&amp;isFromPublicArea=True&amp;isModal=False
</t>
  </si>
  <si>
    <t xml:space="preserve">https://community.secop.gov.co/Public/Tendering/OpportunityDetail/Index?noticeUID=CO1.NTC.8140916&amp;isFromPublicArea=True&amp;isModal=False
</t>
  </si>
  <si>
    <t xml:space="preserve">https://community.secop.gov.co/Public/Tendering/OpportunityDetail/Index?noticeUID=CO1.NTC.8251711&amp;isFromPublicArea=True&amp;isModal=False
</t>
  </si>
  <si>
    <t xml:space="preserve">https://community.secop.gov.co/Public/Tendering/OpportunityDetail/Index?noticeUID=CO1.NTC.8251621&amp;isFromPublicArea=True&amp;isModal=False
</t>
  </si>
  <si>
    <t xml:space="preserve">https://community.secop.gov.co/Public/Tendering/OpportunityDetail/Index?noticeUID=CO1.NTC.8187210&amp;isFromPublicArea=True&amp;isModal=False
</t>
  </si>
  <si>
    <t>007-015-2025</t>
  </si>
  <si>
    <t>900870468-1</t>
  </si>
  <si>
    <t>800043278-7</t>
  </si>
  <si>
    <t>890920001-4</t>
  </si>
  <si>
    <t>900023598-6</t>
  </si>
  <si>
    <t>900712529-4</t>
  </si>
  <si>
    <t>901700469-2</t>
  </si>
  <si>
    <t>900481902-6</t>
  </si>
  <si>
    <t>901151222-4</t>
  </si>
  <si>
    <t>901432352-1</t>
  </si>
  <si>
    <t>901552472-1</t>
  </si>
  <si>
    <t>901695995-3</t>
  </si>
  <si>
    <t>900707916-1</t>
  </si>
  <si>
    <t>901677370-1</t>
  </si>
  <si>
    <t>900059238-5</t>
  </si>
  <si>
    <t>901523858-5</t>
  </si>
  <si>
    <t>900046881-5</t>
  </si>
  <si>
    <t>890921246-6</t>
  </si>
  <si>
    <t>901618150-9</t>
  </si>
  <si>
    <t>900613320-8</t>
  </si>
  <si>
    <t>901577616-1</t>
  </si>
  <si>
    <t>FECHA LIQUIDACION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</si>
</sst>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.00"/>
    <numFmt numFmtId="167" formatCode="_(* #,##0_);_(* \(#,##0\);_(* &quot;-&quot;??_);_(@_)"/>
    <numFmt numFmtId="168" formatCode="_([$€]\ * #,##0.00_);_([$€]\ * \(#,##0.00\);_([$€]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8" fontId="7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67" fontId="4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vertical="center" wrapText="1"/>
    </xf>
    <xf numFmtId="167" fontId="5" fillId="2" borderId="1" xfId="1" applyNumberFormat="1" applyFont="1" applyFill="1" applyBorder="1" applyAlignment="1">
      <alignment horizontal="center" vertical="center" wrapText="1"/>
    </xf>
    <xf numFmtId="14" fontId="5" fillId="2" borderId="1" xfId="3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166" fontId="0" fillId="0" borderId="1" xfId="0" applyNumberFormat="1" applyBorder="1" applyAlignment="1">
      <alignment horizontal="right"/>
    </xf>
    <xf numFmtId="164" fontId="8" fillId="0" borderId="1" xfId="3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66" fontId="8" fillId="0" borderId="1" xfId="1" applyNumberFormat="1" applyFont="1" applyFill="1" applyBorder="1" applyAlignment="1">
      <alignment horizontal="center" vertical="center"/>
    </xf>
    <xf numFmtId="9" fontId="8" fillId="0" borderId="1" xfId="4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right"/>
    </xf>
    <xf numFmtId="166" fontId="8" fillId="0" borderId="1" xfId="0" applyNumberFormat="1" applyFont="1" applyFill="1" applyBorder="1" applyAlignment="1">
      <alignment horizontal="center" vertical="center"/>
    </xf>
    <xf numFmtId="0" fontId="2" fillId="0" borderId="1" xfId="5" applyFill="1" applyBorder="1" applyAlignment="1">
      <alignment wrapText="1"/>
    </xf>
    <xf numFmtId="14" fontId="5" fillId="2" borderId="2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15" fontId="9" fillId="0" borderId="1" xfId="0" applyNumberFormat="1" applyFont="1" applyFill="1" applyBorder="1" applyAlignment="1">
      <alignment horizontal="center" vertical="center"/>
    </xf>
    <xf numFmtId="15" fontId="8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/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5" fontId="8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15" fontId="8" fillId="0" borderId="1" xfId="0" applyNumberFormat="1" applyFont="1" applyFill="1" applyBorder="1" applyAlignment="1">
      <alignment vertical="center"/>
    </xf>
    <xf numFmtId="14" fontId="0" fillId="0" borderId="1" xfId="0" applyNumberFormat="1" applyFill="1" applyBorder="1"/>
    <xf numFmtId="167" fontId="11" fillId="0" borderId="1" xfId="1" applyNumberFormat="1" applyFont="1" applyFill="1" applyBorder="1" applyAlignment="1">
      <alignment horizontal="left" vertical="center" wrapText="1"/>
    </xf>
    <xf numFmtId="0" fontId="2" fillId="0" borderId="1" xfId="5" applyFill="1" applyBorder="1"/>
    <xf numFmtId="1" fontId="0" fillId="0" borderId="1" xfId="0" applyNumberForma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2" fillId="0" borderId="1" xfId="5" applyFill="1" applyBorder="1" applyAlignment="1"/>
    <xf numFmtId="0" fontId="12" fillId="0" borderId="0" xfId="0" applyFont="1" applyFill="1"/>
    <xf numFmtId="3" fontId="0" fillId="0" borderId="1" xfId="0" applyNumberFormat="1" applyFill="1" applyBorder="1"/>
    <xf numFmtId="0" fontId="0" fillId="0" borderId="1" xfId="0" applyFill="1" applyBorder="1" applyAlignment="1">
      <alignment horizontal="right"/>
    </xf>
  </cellXfs>
  <cellStyles count="8">
    <cellStyle name="Hipervínculo" xfId="5" builtinId="8"/>
    <cellStyle name="Millares" xfId="1" builtinId="3"/>
    <cellStyle name="Millares 10" xfId="7"/>
    <cellStyle name="Moneda" xfId="2" builtinId="4"/>
    <cellStyle name="Moneda [0]" xfId="3" builtinId="7"/>
    <cellStyle name="Normal" xfId="0" builtinId="0"/>
    <cellStyle name="Normal 5 3" xfId="6"/>
    <cellStyle name="Porcentaje" xfId="4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4031-Grupo%20de%20Contratos%202025\Documentos%20generales\1.%20Ejecucion\abril\Ejecuci&#243;n%20contratos%20%202025%20Enero,%20febrero,%20marzo,%20abril,%20mayo,%20junio,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2023-2024"/>
      <sheetName val="CONTRATOS 2020 (2)"/>
      <sheetName val="DELEGACIÓN 090 - 158"/>
      <sheetName val="Hoja3"/>
      <sheetName val="Contratos terminados"/>
      <sheetName val="Hoja2"/>
      <sheetName val="ALTAS-FACTURAS"/>
      <sheetName val="Hoja9"/>
      <sheetName val="información CTOs"/>
      <sheetName val="Calificación Proveedores"/>
      <sheetName val="Hoja4"/>
      <sheetName val="Hoja1"/>
      <sheetName val="soliictud de reintegros"/>
      <sheetName val="Hoja5"/>
      <sheetName val="Hoja6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27810330</v>
          </cell>
          <cell r="G2" t="str">
            <v>009-2023</v>
          </cell>
        </row>
        <row r="3">
          <cell r="F3">
            <v>13723044</v>
          </cell>
          <cell r="G3" t="str">
            <v>009-2023</v>
          </cell>
        </row>
        <row r="4">
          <cell r="F4">
            <v>3687067</v>
          </cell>
          <cell r="G4" t="str">
            <v>009-2023</v>
          </cell>
        </row>
        <row r="5">
          <cell r="F5">
            <v>4623997</v>
          </cell>
          <cell r="G5" t="str">
            <v>009-2023</v>
          </cell>
        </row>
        <row r="6">
          <cell r="F6">
            <v>4569281</v>
          </cell>
          <cell r="G6" t="str">
            <v>009-2023</v>
          </cell>
        </row>
        <row r="7">
          <cell r="F7">
            <v>14749355</v>
          </cell>
          <cell r="G7" t="str">
            <v>009-2023</v>
          </cell>
        </row>
        <row r="8">
          <cell r="F8">
            <v>615423</v>
          </cell>
          <cell r="G8" t="str">
            <v>009-2023</v>
          </cell>
        </row>
        <row r="9">
          <cell r="F9">
            <v>219598</v>
          </cell>
          <cell r="G9" t="str">
            <v>009-2023</v>
          </cell>
        </row>
        <row r="10">
          <cell r="F10">
            <v>3196694</v>
          </cell>
          <cell r="G10" t="str">
            <v>009-2023</v>
          </cell>
        </row>
        <row r="11">
          <cell r="F11">
            <v>28698713</v>
          </cell>
          <cell r="G11" t="str">
            <v>009-2023</v>
          </cell>
        </row>
        <row r="12">
          <cell r="F12">
            <v>1293768</v>
          </cell>
          <cell r="G12" t="str">
            <v>009-2023</v>
          </cell>
        </row>
        <row r="13">
          <cell r="F13">
            <v>39316646</v>
          </cell>
          <cell r="G13" t="str">
            <v>002-2023</v>
          </cell>
        </row>
        <row r="14">
          <cell r="F14">
            <v>4544608</v>
          </cell>
          <cell r="G14" t="str">
            <v>002-2023</v>
          </cell>
        </row>
        <row r="15">
          <cell r="F15">
            <v>15303870</v>
          </cell>
          <cell r="G15" t="str">
            <v>002-2023</v>
          </cell>
        </row>
        <row r="16">
          <cell r="F16">
            <v>4724000</v>
          </cell>
          <cell r="G16" t="str">
            <v>002-2023</v>
          </cell>
        </row>
        <row r="17">
          <cell r="F17">
            <v>62193000</v>
          </cell>
          <cell r="G17" t="str">
            <v>007-2023</v>
          </cell>
        </row>
        <row r="18">
          <cell r="F18">
            <v>52892837</v>
          </cell>
          <cell r="G18" t="str">
            <v>002-2023</v>
          </cell>
        </row>
        <row r="19">
          <cell r="F19">
            <v>8620112</v>
          </cell>
          <cell r="G19" t="str">
            <v>002-2023</v>
          </cell>
        </row>
        <row r="20">
          <cell r="F20">
            <v>5575000</v>
          </cell>
          <cell r="G20" t="str">
            <v>002-2023</v>
          </cell>
        </row>
        <row r="21">
          <cell r="F21">
            <v>4617060</v>
          </cell>
          <cell r="G21" t="str">
            <v>002-2023</v>
          </cell>
        </row>
        <row r="22">
          <cell r="F22">
            <v>18693288</v>
          </cell>
          <cell r="G22" t="str">
            <v>002-2023</v>
          </cell>
        </row>
        <row r="23">
          <cell r="F23">
            <v>14516000</v>
          </cell>
          <cell r="G23" t="str">
            <v>002-2023</v>
          </cell>
        </row>
        <row r="24">
          <cell r="F24">
            <v>546051</v>
          </cell>
          <cell r="G24" t="str">
            <v>009-2023</v>
          </cell>
        </row>
        <row r="25">
          <cell r="F25">
            <v>266063</v>
          </cell>
          <cell r="G25" t="str">
            <v>009-2023</v>
          </cell>
        </row>
        <row r="26">
          <cell r="F26">
            <v>2018920</v>
          </cell>
          <cell r="G26" t="str">
            <v>005-2023</v>
          </cell>
        </row>
        <row r="27">
          <cell r="F27">
            <v>322560</v>
          </cell>
          <cell r="G27" t="str">
            <v>005-2023</v>
          </cell>
        </row>
        <row r="28">
          <cell r="F28">
            <v>163000</v>
          </cell>
          <cell r="G28" t="str">
            <v>005-2023</v>
          </cell>
        </row>
        <row r="29">
          <cell r="F29">
            <v>161280</v>
          </cell>
          <cell r="G29" t="str">
            <v>005-2023</v>
          </cell>
        </row>
        <row r="30">
          <cell r="F30">
            <v>963000</v>
          </cell>
          <cell r="G30" t="str">
            <v>005-2023</v>
          </cell>
        </row>
        <row r="31">
          <cell r="F31">
            <v>535000</v>
          </cell>
          <cell r="G31" t="str">
            <v>005-2023</v>
          </cell>
        </row>
        <row r="32">
          <cell r="F32">
            <v>214000</v>
          </cell>
          <cell r="G32" t="str">
            <v>005-2023</v>
          </cell>
        </row>
        <row r="33">
          <cell r="F33">
            <v>364800</v>
          </cell>
          <cell r="G33" t="str">
            <v>007-2023</v>
          </cell>
        </row>
        <row r="34">
          <cell r="F34">
            <v>277200</v>
          </cell>
          <cell r="G34" t="str">
            <v>007-2023</v>
          </cell>
        </row>
        <row r="35">
          <cell r="F35">
            <v>564000</v>
          </cell>
          <cell r="G35" t="str">
            <v>007-2023</v>
          </cell>
        </row>
        <row r="36">
          <cell r="F36">
            <v>2300000</v>
          </cell>
          <cell r="G36" t="str">
            <v>007-2023</v>
          </cell>
        </row>
        <row r="37">
          <cell r="F37">
            <v>197400</v>
          </cell>
          <cell r="G37" t="str">
            <v>007-2023</v>
          </cell>
        </row>
        <row r="38">
          <cell r="F38">
            <v>225600</v>
          </cell>
          <cell r="G38" t="str">
            <v>007-2023</v>
          </cell>
        </row>
        <row r="39">
          <cell r="F39">
            <v>188000</v>
          </cell>
          <cell r="G39" t="str">
            <v>007-2023</v>
          </cell>
        </row>
        <row r="40">
          <cell r="F40">
            <v>329000</v>
          </cell>
          <cell r="G40" t="str">
            <v>007-2023</v>
          </cell>
        </row>
        <row r="41">
          <cell r="F41">
            <v>225600</v>
          </cell>
          <cell r="G41" t="str">
            <v>007-2023</v>
          </cell>
        </row>
        <row r="42">
          <cell r="F42">
            <v>315840</v>
          </cell>
          <cell r="G42" t="str">
            <v>007-2023</v>
          </cell>
        </row>
        <row r="43">
          <cell r="F43">
            <v>564000</v>
          </cell>
          <cell r="G43" t="str">
            <v>007-2023</v>
          </cell>
        </row>
        <row r="44">
          <cell r="F44">
            <v>639200</v>
          </cell>
          <cell r="G44" t="str">
            <v>007-2023</v>
          </cell>
        </row>
        <row r="45">
          <cell r="F45">
            <v>423000</v>
          </cell>
          <cell r="G45" t="str">
            <v>007-2023</v>
          </cell>
        </row>
        <row r="46">
          <cell r="F46">
            <v>752000</v>
          </cell>
          <cell r="G46" t="str">
            <v>007-2023</v>
          </cell>
        </row>
        <row r="47">
          <cell r="F47">
            <v>1410000</v>
          </cell>
          <cell r="G47" t="str">
            <v>007-2023</v>
          </cell>
        </row>
        <row r="48">
          <cell r="F48">
            <v>282000</v>
          </cell>
          <cell r="G48" t="str">
            <v>007-2023</v>
          </cell>
        </row>
        <row r="49">
          <cell r="F49">
            <v>2300000</v>
          </cell>
          <cell r="G49" t="str">
            <v>007-2023</v>
          </cell>
        </row>
        <row r="50">
          <cell r="F50">
            <v>707680</v>
          </cell>
          <cell r="G50" t="str">
            <v>007-2023</v>
          </cell>
        </row>
        <row r="51">
          <cell r="F51">
            <v>1568600</v>
          </cell>
          <cell r="G51" t="str">
            <v>007-2023</v>
          </cell>
        </row>
        <row r="52">
          <cell r="F52">
            <v>1026000</v>
          </cell>
          <cell r="G52" t="str">
            <v>007-2023</v>
          </cell>
        </row>
        <row r="53">
          <cell r="F53">
            <v>142800</v>
          </cell>
          <cell r="G53" t="str">
            <v>007-2023</v>
          </cell>
        </row>
        <row r="54">
          <cell r="F54">
            <v>27037800</v>
          </cell>
          <cell r="G54" t="str">
            <v>007-2023</v>
          </cell>
        </row>
        <row r="55">
          <cell r="F55">
            <v>7353150</v>
          </cell>
          <cell r="G55" t="str">
            <v>013-2023</v>
          </cell>
        </row>
        <row r="56">
          <cell r="F56">
            <v>8377800</v>
          </cell>
          <cell r="G56" t="str">
            <v>013-2023</v>
          </cell>
        </row>
        <row r="57">
          <cell r="F57">
            <v>10965375</v>
          </cell>
          <cell r="G57" t="str">
            <v>013-2023</v>
          </cell>
        </row>
        <row r="58">
          <cell r="F58">
            <v>873195</v>
          </cell>
          <cell r="G58" t="str">
            <v>013-2023</v>
          </cell>
        </row>
        <row r="59">
          <cell r="F59">
            <v>2771670</v>
          </cell>
          <cell r="G59" t="str">
            <v>013-2023</v>
          </cell>
        </row>
        <row r="60">
          <cell r="F60">
            <v>1417500</v>
          </cell>
          <cell r="G60" t="str">
            <v>013-2023</v>
          </cell>
        </row>
        <row r="61">
          <cell r="F61">
            <v>1728300</v>
          </cell>
          <cell r="G61" t="str">
            <v>013-2023</v>
          </cell>
        </row>
        <row r="62">
          <cell r="F62">
            <v>2346000</v>
          </cell>
          <cell r="G62" t="str">
            <v>013-2023</v>
          </cell>
        </row>
        <row r="63">
          <cell r="F63">
            <v>2163000</v>
          </cell>
          <cell r="G63" t="str">
            <v>013-2023</v>
          </cell>
        </row>
        <row r="64">
          <cell r="F64">
            <v>2351835</v>
          </cell>
          <cell r="G64" t="str">
            <v>013-2023</v>
          </cell>
        </row>
        <row r="65">
          <cell r="F65">
            <v>6789000</v>
          </cell>
          <cell r="G65" t="str">
            <v>013-2023</v>
          </cell>
        </row>
        <row r="66">
          <cell r="F66">
            <v>315000</v>
          </cell>
          <cell r="G66" t="str">
            <v>013-2023</v>
          </cell>
        </row>
        <row r="67">
          <cell r="F67">
            <v>1260000</v>
          </cell>
          <cell r="G67" t="str">
            <v>013-2023</v>
          </cell>
        </row>
        <row r="68">
          <cell r="F68">
            <v>1845000</v>
          </cell>
          <cell r="G68" t="str">
            <v>013-2023</v>
          </cell>
        </row>
        <row r="69">
          <cell r="F69">
            <v>700500</v>
          </cell>
          <cell r="G69" t="str">
            <v>013-2023</v>
          </cell>
        </row>
        <row r="70">
          <cell r="F70">
            <v>1050000</v>
          </cell>
          <cell r="G70" t="str">
            <v>013-2023</v>
          </cell>
        </row>
        <row r="71">
          <cell r="F71">
            <v>2775000</v>
          </cell>
          <cell r="G71" t="str">
            <v>013-2023</v>
          </cell>
        </row>
        <row r="72">
          <cell r="F72">
            <v>1257450</v>
          </cell>
          <cell r="G72" t="str">
            <v>013-2023</v>
          </cell>
        </row>
        <row r="73">
          <cell r="F73">
            <v>1533750</v>
          </cell>
          <cell r="G73" t="str">
            <v>013-2023</v>
          </cell>
        </row>
        <row r="74">
          <cell r="F74">
            <v>1806000</v>
          </cell>
          <cell r="G74" t="str">
            <v>013-2023</v>
          </cell>
        </row>
        <row r="75">
          <cell r="F75">
            <v>53844229</v>
          </cell>
          <cell r="G75" t="str">
            <v>002-2023</v>
          </cell>
        </row>
        <row r="76">
          <cell r="F76">
            <v>23691308</v>
          </cell>
          <cell r="G76" t="str">
            <v>002-2023</v>
          </cell>
        </row>
        <row r="77">
          <cell r="F77">
            <v>6917500</v>
          </cell>
          <cell r="G77" t="str">
            <v>002-2023</v>
          </cell>
        </row>
        <row r="78">
          <cell r="F78">
            <v>25930352</v>
          </cell>
          <cell r="G78" t="str">
            <v>016-2023</v>
          </cell>
        </row>
        <row r="79">
          <cell r="F79">
            <v>11679944</v>
          </cell>
          <cell r="G79" t="str">
            <v>016-2023</v>
          </cell>
        </row>
        <row r="80">
          <cell r="F80">
            <v>6542304</v>
          </cell>
          <cell r="G80" t="str">
            <v>016-2023</v>
          </cell>
        </row>
        <row r="81">
          <cell r="F81">
            <v>38000000</v>
          </cell>
          <cell r="G81" t="str">
            <v>002-2023</v>
          </cell>
        </row>
        <row r="82">
          <cell r="F82">
            <v>55890</v>
          </cell>
          <cell r="G82" t="str">
            <v>004-2023</v>
          </cell>
        </row>
        <row r="83">
          <cell r="F83">
            <v>2070000</v>
          </cell>
          <cell r="G83" t="str">
            <v>004-2023</v>
          </cell>
        </row>
        <row r="84">
          <cell r="F84">
            <v>621000</v>
          </cell>
          <cell r="G84" t="str">
            <v>004-2023</v>
          </cell>
        </row>
        <row r="85">
          <cell r="F85">
            <v>165600</v>
          </cell>
          <cell r="G85" t="str">
            <v>004-2023</v>
          </cell>
        </row>
        <row r="86">
          <cell r="F86">
            <v>538200</v>
          </cell>
          <cell r="G86" t="str">
            <v>004-2023</v>
          </cell>
        </row>
        <row r="87">
          <cell r="F87">
            <v>552000</v>
          </cell>
          <cell r="G87" t="str">
            <v>004-2023</v>
          </cell>
        </row>
        <row r="88">
          <cell r="F88">
            <v>517500</v>
          </cell>
          <cell r="G88" t="str">
            <v>004-2023</v>
          </cell>
        </row>
        <row r="89">
          <cell r="F89">
            <v>1738800</v>
          </cell>
          <cell r="G89" t="str">
            <v>004-2023</v>
          </cell>
        </row>
        <row r="90">
          <cell r="F90">
            <v>690000</v>
          </cell>
          <cell r="G90" t="str">
            <v>004-2023</v>
          </cell>
        </row>
        <row r="91">
          <cell r="F91">
            <v>2070000</v>
          </cell>
          <cell r="G91" t="str">
            <v>004-2023</v>
          </cell>
        </row>
        <row r="92">
          <cell r="F92">
            <v>724500</v>
          </cell>
          <cell r="G92" t="str">
            <v>004-2023</v>
          </cell>
        </row>
        <row r="93">
          <cell r="F93">
            <v>724500</v>
          </cell>
          <cell r="G93" t="str">
            <v>004-2023</v>
          </cell>
        </row>
        <row r="94">
          <cell r="F94">
            <v>4140000</v>
          </cell>
          <cell r="G94" t="str">
            <v>004-2023</v>
          </cell>
        </row>
        <row r="95">
          <cell r="F95">
            <v>1380000</v>
          </cell>
          <cell r="G95" t="str">
            <v>004-2023</v>
          </cell>
        </row>
        <row r="96">
          <cell r="F96">
            <v>759000</v>
          </cell>
          <cell r="G96" t="str">
            <v>004-2023</v>
          </cell>
        </row>
        <row r="97">
          <cell r="F97">
            <v>492000</v>
          </cell>
          <cell r="G97" t="str">
            <v>014-2023</v>
          </cell>
        </row>
        <row r="98">
          <cell r="F98">
            <v>183167</v>
          </cell>
          <cell r="G98" t="str">
            <v>016-2023</v>
          </cell>
        </row>
        <row r="99">
          <cell r="F99">
            <v>2823077</v>
          </cell>
          <cell r="G99" t="str">
            <v>016-2023</v>
          </cell>
        </row>
        <row r="100">
          <cell r="F100">
            <v>1474384</v>
          </cell>
          <cell r="G100" t="str">
            <v>016-2023</v>
          </cell>
        </row>
        <row r="101">
          <cell r="F101">
            <v>3477159</v>
          </cell>
          <cell r="G101" t="str">
            <v>016-2023</v>
          </cell>
        </row>
        <row r="102">
          <cell r="F102">
            <v>3561431</v>
          </cell>
          <cell r="G102" t="str">
            <v>016-2023</v>
          </cell>
        </row>
        <row r="103">
          <cell r="F103">
            <v>11952513</v>
          </cell>
          <cell r="G103" t="str">
            <v>016-2023</v>
          </cell>
        </row>
        <row r="104">
          <cell r="F104">
            <v>1000000</v>
          </cell>
          <cell r="G104" t="str">
            <v>011-2023</v>
          </cell>
        </row>
        <row r="105">
          <cell r="F105">
            <v>480000</v>
          </cell>
          <cell r="G105" t="str">
            <v>011-2023</v>
          </cell>
        </row>
        <row r="106">
          <cell r="F106">
            <v>200000</v>
          </cell>
          <cell r="G106" t="str">
            <v>011-2023</v>
          </cell>
        </row>
        <row r="107">
          <cell r="F107">
            <v>3786800</v>
          </cell>
          <cell r="G107" t="str">
            <v>011-2023</v>
          </cell>
        </row>
        <row r="108">
          <cell r="F108">
            <v>3520000</v>
          </cell>
          <cell r="G108" t="str">
            <v>011-2023</v>
          </cell>
        </row>
        <row r="109">
          <cell r="F109">
            <v>600000</v>
          </cell>
          <cell r="G109" t="str">
            <v>011-2023</v>
          </cell>
        </row>
        <row r="110">
          <cell r="F110">
            <v>2401950</v>
          </cell>
          <cell r="G110" t="str">
            <v>011-2023</v>
          </cell>
        </row>
        <row r="111">
          <cell r="F111">
            <v>6750</v>
          </cell>
          <cell r="G111" t="str">
            <v>011-2023</v>
          </cell>
        </row>
        <row r="112">
          <cell r="F112">
            <v>320000</v>
          </cell>
          <cell r="G112" t="str">
            <v>011-2023</v>
          </cell>
        </row>
        <row r="113">
          <cell r="F113">
            <v>889000</v>
          </cell>
          <cell r="G113" t="str">
            <v>011-2023</v>
          </cell>
        </row>
        <row r="114">
          <cell r="F114">
            <v>6497500</v>
          </cell>
          <cell r="G114" t="str">
            <v>011-2023</v>
          </cell>
        </row>
        <row r="115">
          <cell r="F115">
            <v>308160</v>
          </cell>
          <cell r="G115" t="str">
            <v>005-2023</v>
          </cell>
        </row>
        <row r="116">
          <cell r="F116">
            <v>322560</v>
          </cell>
          <cell r="G116" t="str">
            <v>005-2023</v>
          </cell>
        </row>
        <row r="117">
          <cell r="F117">
            <v>489000</v>
          </cell>
          <cell r="G117" t="str">
            <v>005-2023</v>
          </cell>
        </row>
        <row r="118">
          <cell r="F118">
            <v>385200</v>
          </cell>
          <cell r="G118" t="str">
            <v>005-2023</v>
          </cell>
        </row>
        <row r="119">
          <cell r="F119">
            <v>5320000</v>
          </cell>
          <cell r="G119" t="str">
            <v>005-2023</v>
          </cell>
        </row>
        <row r="120">
          <cell r="F120">
            <v>3225600</v>
          </cell>
          <cell r="G120" t="str">
            <v>005-2023</v>
          </cell>
        </row>
        <row r="121">
          <cell r="F121">
            <v>81500</v>
          </cell>
          <cell r="G121" t="str">
            <v>005-2023</v>
          </cell>
        </row>
        <row r="122">
          <cell r="F122">
            <v>1120000</v>
          </cell>
          <cell r="G122" t="str">
            <v>005-2023</v>
          </cell>
        </row>
        <row r="123">
          <cell r="F123">
            <v>591030</v>
          </cell>
          <cell r="G123" t="str">
            <v>005-2023</v>
          </cell>
        </row>
        <row r="124">
          <cell r="F124">
            <v>214000</v>
          </cell>
          <cell r="G124" t="str">
            <v>005-2023</v>
          </cell>
        </row>
        <row r="125">
          <cell r="F125">
            <v>1290240</v>
          </cell>
          <cell r="G125" t="str">
            <v>005-2023</v>
          </cell>
        </row>
        <row r="126">
          <cell r="F126">
            <v>657000</v>
          </cell>
          <cell r="G126" t="str">
            <v>005-2023</v>
          </cell>
        </row>
        <row r="127">
          <cell r="F127">
            <v>1120000</v>
          </cell>
          <cell r="G127" t="str">
            <v>005-2023</v>
          </cell>
        </row>
        <row r="128">
          <cell r="F128">
            <v>1120000</v>
          </cell>
          <cell r="G128" t="str">
            <v>005-2023</v>
          </cell>
        </row>
        <row r="129">
          <cell r="F129">
            <v>1120000</v>
          </cell>
          <cell r="G129" t="str">
            <v>005-2023</v>
          </cell>
        </row>
        <row r="130">
          <cell r="F130">
            <v>341760</v>
          </cell>
          <cell r="G130" t="str">
            <v>005-2023</v>
          </cell>
        </row>
        <row r="131">
          <cell r="F131">
            <v>154080</v>
          </cell>
          <cell r="G131" t="str">
            <v>005-2023</v>
          </cell>
        </row>
        <row r="132">
          <cell r="F132">
            <v>214000</v>
          </cell>
          <cell r="G132" t="str">
            <v>005-2023</v>
          </cell>
        </row>
        <row r="133">
          <cell r="F133">
            <v>1070000</v>
          </cell>
          <cell r="G133" t="str">
            <v>005-2023</v>
          </cell>
        </row>
        <row r="134">
          <cell r="F134">
            <v>392000</v>
          </cell>
          <cell r="G134" t="str">
            <v>005-2023</v>
          </cell>
        </row>
        <row r="135">
          <cell r="F135">
            <v>161280</v>
          </cell>
          <cell r="G135" t="str">
            <v>005-2023</v>
          </cell>
        </row>
        <row r="136">
          <cell r="F136">
            <v>2300000</v>
          </cell>
          <cell r="G136" t="str">
            <v>007-2023</v>
          </cell>
        </row>
        <row r="137">
          <cell r="F137">
            <v>188000</v>
          </cell>
          <cell r="G137" t="str">
            <v>007-2023</v>
          </cell>
        </row>
        <row r="138">
          <cell r="F138">
            <v>188000</v>
          </cell>
          <cell r="G138" t="str">
            <v>007-2023</v>
          </cell>
        </row>
        <row r="139">
          <cell r="F139">
            <v>564000</v>
          </cell>
          <cell r="G139" t="str">
            <v>007-2023</v>
          </cell>
        </row>
        <row r="140">
          <cell r="F140">
            <v>2300000</v>
          </cell>
          <cell r="G140" t="str">
            <v>007-2023</v>
          </cell>
        </row>
        <row r="141">
          <cell r="F141">
            <v>211500</v>
          </cell>
          <cell r="G141" t="str">
            <v>007-2023</v>
          </cell>
        </row>
        <row r="142">
          <cell r="F142">
            <v>405300</v>
          </cell>
          <cell r="G142" t="str">
            <v>007-2023</v>
          </cell>
        </row>
        <row r="143">
          <cell r="F143">
            <v>188000</v>
          </cell>
          <cell r="G143" t="str">
            <v>007-2023</v>
          </cell>
        </row>
        <row r="144">
          <cell r="F144">
            <v>188000</v>
          </cell>
          <cell r="G144" t="str">
            <v>007-2023</v>
          </cell>
        </row>
        <row r="145">
          <cell r="F145">
            <v>2350000</v>
          </cell>
          <cell r="G145" t="str">
            <v>007-2023</v>
          </cell>
        </row>
        <row r="146">
          <cell r="F146">
            <v>438300</v>
          </cell>
          <cell r="G146" t="str">
            <v>007-2023</v>
          </cell>
        </row>
        <row r="147">
          <cell r="F147">
            <v>34500</v>
          </cell>
          <cell r="G147" t="str">
            <v>007-2023</v>
          </cell>
        </row>
        <row r="148">
          <cell r="F148">
            <v>24236700</v>
          </cell>
          <cell r="G148" t="str">
            <v>007-2023</v>
          </cell>
        </row>
        <row r="149">
          <cell r="F149">
            <v>255000</v>
          </cell>
          <cell r="G149" t="str">
            <v>007-2023</v>
          </cell>
        </row>
        <row r="150">
          <cell r="F150">
            <v>33238800</v>
          </cell>
          <cell r="G150" t="str">
            <v>007-2023</v>
          </cell>
        </row>
        <row r="151">
          <cell r="F151">
            <v>5237760</v>
          </cell>
          <cell r="G151" t="str">
            <v>010-2023</v>
          </cell>
        </row>
        <row r="152">
          <cell r="F152">
            <v>9922845</v>
          </cell>
          <cell r="G152" t="str">
            <v>013-2023</v>
          </cell>
        </row>
        <row r="153">
          <cell r="F153">
            <v>393750</v>
          </cell>
          <cell r="G153" t="str">
            <v>013-2023</v>
          </cell>
        </row>
        <row r="154">
          <cell r="F154">
            <v>810000</v>
          </cell>
          <cell r="G154" t="str">
            <v>013-2023</v>
          </cell>
        </row>
        <row r="155">
          <cell r="F155">
            <v>2556000</v>
          </cell>
          <cell r="G155" t="str">
            <v>013-2023</v>
          </cell>
        </row>
        <row r="156">
          <cell r="F156">
            <v>928500</v>
          </cell>
          <cell r="G156" t="str">
            <v>013-2023</v>
          </cell>
        </row>
        <row r="157">
          <cell r="F157">
            <v>3838500</v>
          </cell>
          <cell r="G157" t="str">
            <v>013-2023</v>
          </cell>
        </row>
        <row r="158">
          <cell r="F158">
            <v>9817500</v>
          </cell>
          <cell r="G158" t="str">
            <v>013-2023</v>
          </cell>
        </row>
        <row r="159">
          <cell r="F159">
            <v>1050000</v>
          </cell>
          <cell r="G159" t="str">
            <v>013-2023</v>
          </cell>
        </row>
        <row r="160">
          <cell r="F160">
            <v>4189500</v>
          </cell>
          <cell r="G160" t="str">
            <v>013-2023</v>
          </cell>
        </row>
        <row r="161">
          <cell r="F161">
            <v>1714500</v>
          </cell>
          <cell r="G161" t="str">
            <v>013-2023</v>
          </cell>
        </row>
        <row r="162">
          <cell r="F162">
            <v>609000</v>
          </cell>
          <cell r="G162" t="str">
            <v>013-2023</v>
          </cell>
        </row>
        <row r="163">
          <cell r="F163">
            <v>1170000</v>
          </cell>
          <cell r="G163" t="str">
            <v>013-2023</v>
          </cell>
        </row>
        <row r="164">
          <cell r="F164">
            <v>3382500</v>
          </cell>
          <cell r="G164" t="str">
            <v>013-2023</v>
          </cell>
        </row>
        <row r="165">
          <cell r="F165">
            <v>2671500</v>
          </cell>
          <cell r="G165" t="str">
            <v>013-2023</v>
          </cell>
        </row>
        <row r="166">
          <cell r="F166">
            <v>514080</v>
          </cell>
          <cell r="G166" t="str">
            <v>018-2023</v>
          </cell>
        </row>
        <row r="167">
          <cell r="F167">
            <v>8879873</v>
          </cell>
          <cell r="G167" t="str">
            <v>018-2023</v>
          </cell>
        </row>
        <row r="168">
          <cell r="F168">
            <v>13958700</v>
          </cell>
          <cell r="G168" t="str">
            <v>018-2023</v>
          </cell>
        </row>
        <row r="169">
          <cell r="F169">
            <v>3686725</v>
          </cell>
          <cell r="G169" t="str">
            <v>018-2023</v>
          </cell>
        </row>
        <row r="170">
          <cell r="F170">
            <v>30576</v>
          </cell>
          <cell r="G170" t="str">
            <v>001-2023</v>
          </cell>
        </row>
        <row r="171">
          <cell r="F171">
            <v>3220969</v>
          </cell>
          <cell r="G171" t="str">
            <v>001-2023</v>
          </cell>
        </row>
        <row r="172">
          <cell r="F172">
            <v>1495981</v>
          </cell>
          <cell r="G172" t="str">
            <v>001-2023</v>
          </cell>
        </row>
        <row r="173">
          <cell r="F173">
            <v>5288424</v>
          </cell>
          <cell r="G173" t="str">
            <v>001-2023</v>
          </cell>
        </row>
        <row r="174">
          <cell r="F174">
            <v>613330</v>
          </cell>
          <cell r="G174" t="str">
            <v>001-2023</v>
          </cell>
        </row>
        <row r="175">
          <cell r="F175">
            <v>9850023</v>
          </cell>
          <cell r="G175" t="str">
            <v>018-2023</v>
          </cell>
        </row>
        <row r="176">
          <cell r="F176">
            <v>13712984</v>
          </cell>
          <cell r="G176" t="str">
            <v>016-2023</v>
          </cell>
        </row>
        <row r="177">
          <cell r="F177">
            <v>2264850</v>
          </cell>
          <cell r="G177" t="str">
            <v>016-2023</v>
          </cell>
        </row>
        <row r="178">
          <cell r="F178">
            <v>12438187</v>
          </cell>
          <cell r="G178" t="str">
            <v>016-2023</v>
          </cell>
        </row>
        <row r="179">
          <cell r="F179">
            <v>869000</v>
          </cell>
          <cell r="G179" t="str">
            <v>017-2023</v>
          </cell>
        </row>
        <row r="180">
          <cell r="F180">
            <v>282000</v>
          </cell>
          <cell r="G180" t="str">
            <v>014-2023</v>
          </cell>
        </row>
        <row r="181">
          <cell r="F181">
            <v>2070000</v>
          </cell>
          <cell r="G181" t="str">
            <v>004-2023</v>
          </cell>
        </row>
        <row r="182">
          <cell r="F182">
            <v>2415000</v>
          </cell>
          <cell r="G182" t="str">
            <v>004-2023</v>
          </cell>
        </row>
        <row r="183">
          <cell r="F183">
            <v>2346000</v>
          </cell>
          <cell r="G183" t="str">
            <v>004-2023</v>
          </cell>
        </row>
        <row r="184">
          <cell r="F184">
            <v>1242000</v>
          </cell>
          <cell r="G184" t="str">
            <v>004-2023</v>
          </cell>
        </row>
        <row r="185">
          <cell r="F185">
            <v>5520000</v>
          </cell>
          <cell r="G185" t="str">
            <v>004-2023</v>
          </cell>
        </row>
        <row r="186">
          <cell r="F186">
            <v>1725000</v>
          </cell>
          <cell r="G186" t="str">
            <v>004-2023</v>
          </cell>
        </row>
        <row r="187">
          <cell r="F187">
            <v>1035000</v>
          </cell>
          <cell r="G187" t="str">
            <v>004-2023</v>
          </cell>
        </row>
        <row r="188">
          <cell r="F188">
            <v>1242000</v>
          </cell>
          <cell r="G188" t="str">
            <v>004-2023</v>
          </cell>
        </row>
        <row r="189">
          <cell r="F189">
            <v>207000</v>
          </cell>
          <cell r="G189" t="str">
            <v>004-2023</v>
          </cell>
        </row>
        <row r="190">
          <cell r="F190">
            <v>4830000</v>
          </cell>
          <cell r="G190" t="str">
            <v>004-2023</v>
          </cell>
        </row>
        <row r="191">
          <cell r="F191">
            <v>289800</v>
          </cell>
          <cell r="G191" t="str">
            <v>004-2023</v>
          </cell>
        </row>
        <row r="192">
          <cell r="F192">
            <v>2760000</v>
          </cell>
          <cell r="G192" t="str">
            <v>004-2023</v>
          </cell>
        </row>
        <row r="193">
          <cell r="F193">
            <v>1380000</v>
          </cell>
          <cell r="G193" t="str">
            <v>004-2023</v>
          </cell>
        </row>
        <row r="194">
          <cell r="F194">
            <v>248400</v>
          </cell>
          <cell r="G194" t="str">
            <v>004-2023</v>
          </cell>
        </row>
        <row r="195">
          <cell r="F195">
            <v>1242000</v>
          </cell>
          <cell r="G195" t="str">
            <v>004-2023</v>
          </cell>
        </row>
        <row r="196">
          <cell r="F196">
            <v>2700950</v>
          </cell>
          <cell r="G196" t="str">
            <v>011-2023</v>
          </cell>
        </row>
        <row r="197">
          <cell r="F197">
            <v>800000</v>
          </cell>
          <cell r="G197" t="str">
            <v>011-2023</v>
          </cell>
        </row>
        <row r="198">
          <cell r="F198">
            <v>1581000</v>
          </cell>
          <cell r="G198" t="str">
            <v>011-2023</v>
          </cell>
        </row>
        <row r="199">
          <cell r="F199">
            <v>400000</v>
          </cell>
          <cell r="G199" t="str">
            <v>011-2023</v>
          </cell>
        </row>
        <row r="200">
          <cell r="F200">
            <v>1003300</v>
          </cell>
          <cell r="G200" t="str">
            <v>011-2023</v>
          </cell>
        </row>
        <row r="201">
          <cell r="F201">
            <v>320000</v>
          </cell>
          <cell r="G201" t="str">
            <v>011-2023</v>
          </cell>
        </row>
        <row r="202">
          <cell r="F202">
            <v>4881300</v>
          </cell>
          <cell r="G202" t="str">
            <v>011-2023</v>
          </cell>
        </row>
        <row r="203">
          <cell r="F203">
            <v>1800000</v>
          </cell>
          <cell r="G203" t="str">
            <v>011-2023</v>
          </cell>
        </row>
        <row r="204">
          <cell r="F204">
            <v>2672750</v>
          </cell>
          <cell r="G204" t="str">
            <v>011-2023</v>
          </cell>
        </row>
        <row r="205">
          <cell r="F205">
            <v>920000</v>
          </cell>
          <cell r="G205" t="str">
            <v>011-2023</v>
          </cell>
        </row>
        <row r="206">
          <cell r="F206">
            <v>4140000</v>
          </cell>
          <cell r="G206" t="str">
            <v>011-2023</v>
          </cell>
        </row>
        <row r="207">
          <cell r="F207">
            <v>582600</v>
          </cell>
          <cell r="G207" t="str">
            <v>011-2023</v>
          </cell>
        </row>
        <row r="208">
          <cell r="F208">
            <v>800000</v>
          </cell>
          <cell r="G208" t="str">
            <v>011-2023</v>
          </cell>
        </row>
        <row r="209">
          <cell r="F209">
            <v>1003300</v>
          </cell>
          <cell r="G209" t="str">
            <v>011-2023</v>
          </cell>
        </row>
        <row r="210">
          <cell r="F210">
            <v>320000</v>
          </cell>
          <cell r="G210" t="str">
            <v>011-2023</v>
          </cell>
        </row>
        <row r="211">
          <cell r="F211">
            <v>818500</v>
          </cell>
          <cell r="G211" t="str">
            <v>011-2023</v>
          </cell>
        </row>
        <row r="212">
          <cell r="F212">
            <v>1799000</v>
          </cell>
          <cell r="G212" t="str">
            <v>011-2023</v>
          </cell>
        </row>
        <row r="213">
          <cell r="F213">
            <v>6096500</v>
          </cell>
          <cell r="G213" t="str">
            <v>011-2023</v>
          </cell>
        </row>
        <row r="214">
          <cell r="F214">
            <v>1200000</v>
          </cell>
          <cell r="G214" t="str">
            <v>011-2023</v>
          </cell>
        </row>
        <row r="215">
          <cell r="F215">
            <v>57000</v>
          </cell>
          <cell r="G215" t="str">
            <v>011-2023</v>
          </cell>
        </row>
        <row r="216">
          <cell r="F216">
            <v>3179800</v>
          </cell>
          <cell r="G216" t="str">
            <v>011-2023</v>
          </cell>
        </row>
        <row r="217">
          <cell r="F217">
            <v>137000</v>
          </cell>
          <cell r="G217" t="str">
            <v>011-2023</v>
          </cell>
        </row>
        <row r="218">
          <cell r="F218">
            <v>200000</v>
          </cell>
          <cell r="G218" t="str">
            <v>011-2023</v>
          </cell>
        </row>
        <row r="219">
          <cell r="F219">
            <v>823000</v>
          </cell>
          <cell r="G219" t="str">
            <v>011-2023</v>
          </cell>
        </row>
        <row r="220">
          <cell r="F220">
            <v>800000</v>
          </cell>
          <cell r="G220" t="str">
            <v>011-2023</v>
          </cell>
        </row>
        <row r="221">
          <cell r="F221">
            <v>132400</v>
          </cell>
          <cell r="G221" t="str">
            <v>011-2023</v>
          </cell>
        </row>
        <row r="222">
          <cell r="F222">
            <v>80000</v>
          </cell>
          <cell r="G222" t="str">
            <v>011-2023</v>
          </cell>
        </row>
        <row r="223">
          <cell r="F223">
            <v>1400000</v>
          </cell>
          <cell r="G223" t="str">
            <v>011-2023</v>
          </cell>
        </row>
        <row r="224">
          <cell r="F224">
            <v>689000</v>
          </cell>
          <cell r="G224" t="str">
            <v>011-2023</v>
          </cell>
        </row>
        <row r="225">
          <cell r="F225">
            <v>240000</v>
          </cell>
          <cell r="G225" t="str">
            <v>011-2023</v>
          </cell>
        </row>
        <row r="226">
          <cell r="F226">
            <v>190000</v>
          </cell>
          <cell r="G226" t="str">
            <v>011-2023</v>
          </cell>
        </row>
        <row r="227">
          <cell r="F227">
            <v>200000</v>
          </cell>
          <cell r="G227" t="str">
            <v>011-2023</v>
          </cell>
        </row>
        <row r="228">
          <cell r="F228">
            <v>1050000</v>
          </cell>
          <cell r="G228" t="str">
            <v>011-2023</v>
          </cell>
        </row>
        <row r="229">
          <cell r="F229">
            <v>214000</v>
          </cell>
          <cell r="G229" t="str">
            <v>011-2023</v>
          </cell>
        </row>
        <row r="230">
          <cell r="F230">
            <v>510500</v>
          </cell>
          <cell r="G230" t="str">
            <v>011-2023</v>
          </cell>
        </row>
        <row r="231">
          <cell r="F231">
            <v>400000</v>
          </cell>
          <cell r="G231" t="str">
            <v>011-2023</v>
          </cell>
        </row>
        <row r="232">
          <cell r="F232">
            <v>1708000</v>
          </cell>
          <cell r="G232" t="str">
            <v>011-2023</v>
          </cell>
        </row>
        <row r="233">
          <cell r="F233">
            <v>400000</v>
          </cell>
          <cell r="G233" t="str">
            <v>011-2023</v>
          </cell>
        </row>
        <row r="234">
          <cell r="F234">
            <v>694300</v>
          </cell>
          <cell r="G234" t="str">
            <v>011-2023</v>
          </cell>
        </row>
        <row r="235">
          <cell r="F235">
            <v>240000</v>
          </cell>
          <cell r="G235" t="str">
            <v>011-2023</v>
          </cell>
        </row>
        <row r="236">
          <cell r="F236">
            <v>1063900</v>
          </cell>
          <cell r="G236" t="str">
            <v>011-2023</v>
          </cell>
        </row>
        <row r="237">
          <cell r="F237">
            <v>400000</v>
          </cell>
          <cell r="G237" t="str">
            <v>011-2023</v>
          </cell>
        </row>
        <row r="238">
          <cell r="F238">
            <v>2300000</v>
          </cell>
          <cell r="G238" t="str">
            <v>007-2023</v>
          </cell>
        </row>
        <row r="239">
          <cell r="F239">
            <v>61100</v>
          </cell>
          <cell r="G239" t="str">
            <v>007-2023</v>
          </cell>
        </row>
        <row r="240">
          <cell r="F240">
            <v>140000</v>
          </cell>
          <cell r="G240" t="str">
            <v>007-2023</v>
          </cell>
        </row>
        <row r="241">
          <cell r="F241">
            <v>423000</v>
          </cell>
          <cell r="G241" t="str">
            <v>007-2023</v>
          </cell>
        </row>
        <row r="242">
          <cell r="F242">
            <v>1034000</v>
          </cell>
          <cell r="G242" t="str">
            <v>007-2023</v>
          </cell>
        </row>
        <row r="243">
          <cell r="F243">
            <v>98700</v>
          </cell>
          <cell r="G243" t="str">
            <v>007-2023</v>
          </cell>
        </row>
        <row r="244">
          <cell r="F244">
            <v>1410000</v>
          </cell>
          <cell r="G244" t="str">
            <v>007-2023</v>
          </cell>
        </row>
        <row r="245">
          <cell r="F245">
            <v>98700</v>
          </cell>
          <cell r="G245" t="str">
            <v>007-2023</v>
          </cell>
        </row>
        <row r="246">
          <cell r="F246">
            <v>94000</v>
          </cell>
          <cell r="G246" t="str">
            <v>007-2023</v>
          </cell>
        </row>
        <row r="247">
          <cell r="F247">
            <v>714300</v>
          </cell>
          <cell r="G247" t="str">
            <v>007-2023</v>
          </cell>
        </row>
        <row r="248">
          <cell r="F248">
            <v>28200</v>
          </cell>
          <cell r="G248" t="str">
            <v>007-2023</v>
          </cell>
        </row>
        <row r="249">
          <cell r="F249">
            <v>423000</v>
          </cell>
          <cell r="G249" t="str">
            <v>007-2023</v>
          </cell>
        </row>
        <row r="250">
          <cell r="F250">
            <v>94000</v>
          </cell>
          <cell r="G250" t="str">
            <v>007-2023</v>
          </cell>
        </row>
        <row r="251">
          <cell r="F251">
            <v>26250</v>
          </cell>
          <cell r="G251" t="str">
            <v>007-2023</v>
          </cell>
        </row>
        <row r="252">
          <cell r="F252">
            <v>376000</v>
          </cell>
          <cell r="G252" t="str">
            <v>007-2023</v>
          </cell>
        </row>
        <row r="253">
          <cell r="F253">
            <v>5964030</v>
          </cell>
          <cell r="G253" t="str">
            <v>007-2023</v>
          </cell>
        </row>
        <row r="254">
          <cell r="F254">
            <v>1080060</v>
          </cell>
          <cell r="G254" t="str">
            <v>007-2023</v>
          </cell>
        </row>
        <row r="255">
          <cell r="F255">
            <v>54475900</v>
          </cell>
          <cell r="G255" t="str">
            <v>007-2023</v>
          </cell>
        </row>
        <row r="256">
          <cell r="F256">
            <v>224000</v>
          </cell>
          <cell r="G256" t="str">
            <v>005-2023</v>
          </cell>
        </row>
        <row r="257">
          <cell r="F257">
            <v>1120000</v>
          </cell>
          <cell r="G257" t="str">
            <v>005-2023</v>
          </cell>
        </row>
        <row r="258">
          <cell r="F258">
            <v>483840</v>
          </cell>
          <cell r="G258" t="str">
            <v>005-2023</v>
          </cell>
        </row>
        <row r="259">
          <cell r="F259">
            <v>1612800</v>
          </cell>
          <cell r="G259" t="str">
            <v>005-2023</v>
          </cell>
        </row>
        <row r="260">
          <cell r="F260">
            <v>81500</v>
          </cell>
          <cell r="G260" t="str">
            <v>005-2023</v>
          </cell>
        </row>
        <row r="261">
          <cell r="F261">
            <v>1732000</v>
          </cell>
          <cell r="G261" t="str">
            <v>005-2023</v>
          </cell>
        </row>
        <row r="262">
          <cell r="F262">
            <v>462240</v>
          </cell>
          <cell r="G262" t="str">
            <v>005-2023</v>
          </cell>
        </row>
        <row r="263">
          <cell r="F263">
            <v>3210000</v>
          </cell>
          <cell r="G263" t="str">
            <v>005-2023</v>
          </cell>
        </row>
        <row r="264">
          <cell r="F264">
            <v>813200</v>
          </cell>
          <cell r="G264" t="str">
            <v>005-2023</v>
          </cell>
        </row>
        <row r="265">
          <cell r="F265">
            <v>993000</v>
          </cell>
          <cell r="G265" t="str">
            <v>005-2023</v>
          </cell>
        </row>
        <row r="266">
          <cell r="F266">
            <v>3225600</v>
          </cell>
          <cell r="G266" t="str">
            <v>005-2023</v>
          </cell>
        </row>
        <row r="267">
          <cell r="F267">
            <v>84000</v>
          </cell>
          <cell r="G267" t="str">
            <v>005-2023</v>
          </cell>
        </row>
        <row r="268">
          <cell r="F268">
            <v>336000</v>
          </cell>
          <cell r="G268" t="str">
            <v>005-2023</v>
          </cell>
        </row>
        <row r="269">
          <cell r="F269">
            <v>663840</v>
          </cell>
          <cell r="G269" t="str">
            <v>005-2023</v>
          </cell>
        </row>
        <row r="270">
          <cell r="F270">
            <v>1070000</v>
          </cell>
          <cell r="G270" t="str">
            <v>005-2023</v>
          </cell>
        </row>
        <row r="271">
          <cell r="F271">
            <v>224000</v>
          </cell>
          <cell r="G271" t="str">
            <v>005-2023</v>
          </cell>
        </row>
        <row r="272">
          <cell r="F272">
            <v>3225600</v>
          </cell>
          <cell r="G272" t="str">
            <v>005-2023</v>
          </cell>
        </row>
        <row r="273">
          <cell r="F273">
            <v>336000</v>
          </cell>
          <cell r="G273" t="str">
            <v>005-2023</v>
          </cell>
        </row>
        <row r="274">
          <cell r="F274">
            <v>224000</v>
          </cell>
          <cell r="G274" t="str">
            <v>005-2023</v>
          </cell>
        </row>
        <row r="275">
          <cell r="F275">
            <v>321000</v>
          </cell>
          <cell r="G275" t="str">
            <v>005-2023</v>
          </cell>
        </row>
        <row r="276">
          <cell r="F276">
            <v>642000</v>
          </cell>
          <cell r="G276" t="str">
            <v>005-2023</v>
          </cell>
        </row>
        <row r="277">
          <cell r="F277">
            <v>96300</v>
          </cell>
          <cell r="G277" t="str">
            <v>005-2023</v>
          </cell>
        </row>
        <row r="278">
          <cell r="F278">
            <v>535000</v>
          </cell>
          <cell r="G278" t="str">
            <v>005-2023</v>
          </cell>
        </row>
        <row r="279">
          <cell r="F279">
            <v>414000</v>
          </cell>
          <cell r="G279" t="str">
            <v>004-2023</v>
          </cell>
        </row>
        <row r="280">
          <cell r="F280">
            <v>10350000</v>
          </cell>
          <cell r="G280" t="str">
            <v>004-2023</v>
          </cell>
        </row>
        <row r="281">
          <cell r="F281">
            <v>1697400</v>
          </cell>
          <cell r="G281" t="str">
            <v>004-2023</v>
          </cell>
        </row>
        <row r="282">
          <cell r="F282">
            <v>2070000</v>
          </cell>
          <cell r="G282" t="str">
            <v>004-2023</v>
          </cell>
        </row>
        <row r="283">
          <cell r="F283">
            <v>1380000</v>
          </cell>
          <cell r="G283" t="str">
            <v>004-2023</v>
          </cell>
        </row>
        <row r="284">
          <cell r="F284">
            <v>2070000</v>
          </cell>
          <cell r="G284" t="str">
            <v>004-2023</v>
          </cell>
        </row>
        <row r="285">
          <cell r="F285">
            <v>345000</v>
          </cell>
          <cell r="G285" t="str">
            <v>004-2023</v>
          </cell>
        </row>
        <row r="286">
          <cell r="F286">
            <v>6210000</v>
          </cell>
          <cell r="G286" t="str">
            <v>004-2023</v>
          </cell>
        </row>
        <row r="287">
          <cell r="F287">
            <v>1449000</v>
          </cell>
          <cell r="G287" t="str">
            <v>004-2023</v>
          </cell>
        </row>
        <row r="288">
          <cell r="F288">
            <v>690000</v>
          </cell>
          <cell r="G288" t="str">
            <v>004-2023</v>
          </cell>
        </row>
        <row r="289">
          <cell r="F289">
            <v>4140000</v>
          </cell>
          <cell r="G289" t="str">
            <v>004-2023</v>
          </cell>
        </row>
        <row r="290">
          <cell r="F290">
            <v>2070000</v>
          </cell>
          <cell r="G290" t="str">
            <v>004-2023</v>
          </cell>
        </row>
        <row r="291">
          <cell r="F291">
            <v>207000</v>
          </cell>
          <cell r="G291" t="str">
            <v>004-2023</v>
          </cell>
        </row>
        <row r="292">
          <cell r="F292">
            <v>36887527</v>
          </cell>
          <cell r="G292" t="str">
            <v>002-2023</v>
          </cell>
        </row>
        <row r="293">
          <cell r="F293">
            <v>5094518</v>
          </cell>
          <cell r="G293" t="str">
            <v>002-2023</v>
          </cell>
        </row>
        <row r="294">
          <cell r="F294">
            <v>4890000</v>
          </cell>
          <cell r="G294" t="str">
            <v>002-2023</v>
          </cell>
        </row>
        <row r="295">
          <cell r="F295">
            <v>12945000</v>
          </cell>
          <cell r="G295" t="str">
            <v>002-2023</v>
          </cell>
        </row>
        <row r="296">
          <cell r="F296">
            <v>34200000</v>
          </cell>
          <cell r="G296" t="str">
            <v>002-2023</v>
          </cell>
        </row>
        <row r="297">
          <cell r="F297">
            <v>32653123</v>
          </cell>
          <cell r="G297" t="str">
            <v>002-2023</v>
          </cell>
        </row>
        <row r="298">
          <cell r="F298">
            <v>11514802</v>
          </cell>
          <cell r="G298" t="str">
            <v>002-2023</v>
          </cell>
        </row>
        <row r="299">
          <cell r="F299">
            <v>5008000</v>
          </cell>
          <cell r="G299" t="str">
            <v>002-2023</v>
          </cell>
        </row>
        <row r="300">
          <cell r="F300">
            <v>5514000</v>
          </cell>
          <cell r="G300" t="str">
            <v>002-2023</v>
          </cell>
        </row>
        <row r="301">
          <cell r="F301">
            <v>1740400</v>
          </cell>
          <cell r="G301" t="str">
            <v>011-2023</v>
          </cell>
        </row>
        <row r="302">
          <cell r="F302">
            <v>8368000</v>
          </cell>
          <cell r="G302" t="str">
            <v>011-2023</v>
          </cell>
        </row>
        <row r="303">
          <cell r="F303">
            <v>1600000</v>
          </cell>
          <cell r="G303" t="str">
            <v>011-2023</v>
          </cell>
        </row>
        <row r="304">
          <cell r="F304">
            <v>4345450</v>
          </cell>
          <cell r="G304" t="str">
            <v>011-2023</v>
          </cell>
        </row>
        <row r="305">
          <cell r="F305">
            <v>1200000</v>
          </cell>
          <cell r="G305" t="str">
            <v>011-2023</v>
          </cell>
        </row>
        <row r="306">
          <cell r="F306">
            <v>1774200</v>
          </cell>
          <cell r="G306" t="str">
            <v>011-2023</v>
          </cell>
        </row>
        <row r="307">
          <cell r="F307">
            <v>400000</v>
          </cell>
          <cell r="G307" t="str">
            <v>011-2023</v>
          </cell>
        </row>
        <row r="308">
          <cell r="F308">
            <v>125000</v>
          </cell>
          <cell r="G308" t="str">
            <v>011-2023</v>
          </cell>
        </row>
        <row r="309">
          <cell r="F309">
            <v>603500</v>
          </cell>
          <cell r="G309" t="str">
            <v>011-2023</v>
          </cell>
        </row>
        <row r="310">
          <cell r="F310">
            <v>800000</v>
          </cell>
          <cell r="G310" t="str">
            <v>011-2023</v>
          </cell>
        </row>
        <row r="311">
          <cell r="F311">
            <v>175700</v>
          </cell>
          <cell r="G311" t="str">
            <v>011-2023</v>
          </cell>
        </row>
        <row r="312">
          <cell r="F312">
            <v>80000</v>
          </cell>
          <cell r="G312" t="str">
            <v>011-2023</v>
          </cell>
        </row>
        <row r="313">
          <cell r="F313">
            <v>3029350</v>
          </cell>
          <cell r="G313" t="str">
            <v>011-2023</v>
          </cell>
        </row>
        <row r="314">
          <cell r="F314">
            <v>470600</v>
          </cell>
          <cell r="G314" t="str">
            <v>011-2023</v>
          </cell>
        </row>
        <row r="315">
          <cell r="F315">
            <v>1748500</v>
          </cell>
          <cell r="G315" t="str">
            <v>011-2023</v>
          </cell>
        </row>
        <row r="316">
          <cell r="F316">
            <v>800000</v>
          </cell>
          <cell r="G316" t="str">
            <v>011-2023</v>
          </cell>
        </row>
        <row r="317">
          <cell r="F317">
            <v>809000</v>
          </cell>
          <cell r="G317" t="str">
            <v>011-2023</v>
          </cell>
        </row>
        <row r="318">
          <cell r="F318">
            <v>400000</v>
          </cell>
          <cell r="G318" t="str">
            <v>011-2023</v>
          </cell>
        </row>
        <row r="319">
          <cell r="F319">
            <v>8337500</v>
          </cell>
          <cell r="G319" t="str">
            <v>011-2023</v>
          </cell>
        </row>
        <row r="320">
          <cell r="F320">
            <v>1600000</v>
          </cell>
          <cell r="G320" t="str">
            <v>011-2023</v>
          </cell>
        </row>
        <row r="321">
          <cell r="F321">
            <v>170000</v>
          </cell>
          <cell r="G321" t="str">
            <v>011-2023</v>
          </cell>
        </row>
        <row r="322">
          <cell r="F322">
            <v>24000</v>
          </cell>
          <cell r="G322" t="str">
            <v>011-2023</v>
          </cell>
        </row>
        <row r="323">
          <cell r="F323">
            <v>38000</v>
          </cell>
          <cell r="G323" t="str">
            <v>011-2023</v>
          </cell>
        </row>
        <row r="324">
          <cell r="F324">
            <v>32000</v>
          </cell>
          <cell r="G324" t="str">
            <v>011-2023</v>
          </cell>
        </row>
        <row r="325">
          <cell r="F325">
            <v>60400</v>
          </cell>
          <cell r="G325" t="str">
            <v>011-2023</v>
          </cell>
        </row>
        <row r="326">
          <cell r="F326">
            <v>60000</v>
          </cell>
          <cell r="G326" t="str">
            <v>011-2023</v>
          </cell>
        </row>
        <row r="327">
          <cell r="F327">
            <v>3324500</v>
          </cell>
          <cell r="G327" t="str">
            <v>006-2023</v>
          </cell>
        </row>
        <row r="328">
          <cell r="F328">
            <v>84500</v>
          </cell>
          <cell r="G328" t="str">
            <v>006-2023</v>
          </cell>
        </row>
        <row r="329">
          <cell r="F329">
            <v>11384000</v>
          </cell>
          <cell r="G329" t="str">
            <v>006-2023</v>
          </cell>
        </row>
        <row r="330">
          <cell r="F330">
            <v>968320</v>
          </cell>
          <cell r="G330" t="str">
            <v>006-2023</v>
          </cell>
        </row>
        <row r="331">
          <cell r="F331">
            <v>1055600</v>
          </cell>
          <cell r="G331" t="str">
            <v>006-2023</v>
          </cell>
        </row>
        <row r="332">
          <cell r="F332">
            <v>6332550</v>
          </cell>
          <cell r="G332" t="str">
            <v>006-2023</v>
          </cell>
        </row>
        <row r="333">
          <cell r="F333">
            <v>279000</v>
          </cell>
          <cell r="G333" t="str">
            <v>006-2023</v>
          </cell>
        </row>
        <row r="334">
          <cell r="F334">
            <v>2780000</v>
          </cell>
          <cell r="G334" t="str">
            <v>011-2023</v>
          </cell>
        </row>
        <row r="335">
          <cell r="F335">
            <v>600000</v>
          </cell>
          <cell r="G335" t="str">
            <v>011-2023</v>
          </cell>
        </row>
        <row r="336">
          <cell r="F336">
            <v>2640000</v>
          </cell>
          <cell r="G336" t="str">
            <v>011-2023</v>
          </cell>
        </row>
        <row r="337">
          <cell r="F337">
            <v>400000</v>
          </cell>
          <cell r="G337" t="str">
            <v>011-2023</v>
          </cell>
        </row>
        <row r="338">
          <cell r="F338">
            <v>600000</v>
          </cell>
          <cell r="G338" t="str">
            <v>011-2023</v>
          </cell>
        </row>
        <row r="339">
          <cell r="F339">
            <v>4000000</v>
          </cell>
          <cell r="G339" t="str">
            <v>011-2023</v>
          </cell>
        </row>
        <row r="340">
          <cell r="F340">
            <v>800000</v>
          </cell>
          <cell r="G340" t="str">
            <v>011-2023</v>
          </cell>
        </row>
        <row r="341">
          <cell r="F341">
            <v>50000</v>
          </cell>
          <cell r="G341" t="str">
            <v>011-2023</v>
          </cell>
        </row>
        <row r="342">
          <cell r="F342">
            <v>1500450</v>
          </cell>
          <cell r="G342" t="str">
            <v>011-2023</v>
          </cell>
        </row>
        <row r="343">
          <cell r="F343">
            <v>480000</v>
          </cell>
          <cell r="G343" t="str">
            <v>011-2023</v>
          </cell>
        </row>
        <row r="344">
          <cell r="F344">
            <v>278500</v>
          </cell>
          <cell r="G344" t="str">
            <v>011-2023</v>
          </cell>
        </row>
        <row r="345">
          <cell r="F345">
            <v>120000</v>
          </cell>
          <cell r="G345" t="str">
            <v>011-2023</v>
          </cell>
        </row>
        <row r="346">
          <cell r="F346">
            <v>645100</v>
          </cell>
          <cell r="G346" t="str">
            <v>011-2023</v>
          </cell>
        </row>
        <row r="347">
          <cell r="F347">
            <v>320000</v>
          </cell>
          <cell r="G347" t="str">
            <v>011-2023</v>
          </cell>
        </row>
        <row r="348">
          <cell r="F348">
            <v>939000</v>
          </cell>
          <cell r="G348" t="str">
            <v>011-2023</v>
          </cell>
        </row>
        <row r="349">
          <cell r="F349">
            <v>169500</v>
          </cell>
          <cell r="G349" t="str">
            <v>011-2023</v>
          </cell>
        </row>
        <row r="350">
          <cell r="F350">
            <v>121500</v>
          </cell>
          <cell r="G350" t="str">
            <v>011-2023</v>
          </cell>
        </row>
        <row r="351">
          <cell r="F351">
            <v>70650</v>
          </cell>
          <cell r="G351" t="str">
            <v>011-2023</v>
          </cell>
        </row>
        <row r="352">
          <cell r="F352">
            <v>97500</v>
          </cell>
          <cell r="G352" t="str">
            <v>011-2023</v>
          </cell>
        </row>
        <row r="353">
          <cell r="F353">
            <v>4878147</v>
          </cell>
          <cell r="G353" t="str">
            <v>001-2023</v>
          </cell>
        </row>
        <row r="354">
          <cell r="F354">
            <v>5101548</v>
          </cell>
          <cell r="G354" t="str">
            <v>001-2023</v>
          </cell>
        </row>
        <row r="355">
          <cell r="F355">
            <v>1085850</v>
          </cell>
          <cell r="G355" t="str">
            <v>001-2023</v>
          </cell>
        </row>
        <row r="356">
          <cell r="F356">
            <v>532200</v>
          </cell>
          <cell r="G356" t="str">
            <v>001-2023</v>
          </cell>
        </row>
        <row r="357">
          <cell r="F357">
            <v>3260841</v>
          </cell>
          <cell r="G357" t="str">
            <v>001-2023</v>
          </cell>
        </row>
        <row r="358">
          <cell r="F358">
            <v>3854308</v>
          </cell>
          <cell r="G358" t="str">
            <v>001-2023</v>
          </cell>
        </row>
        <row r="359">
          <cell r="F359">
            <v>2147191</v>
          </cell>
          <cell r="G359" t="str">
            <v>001-2023</v>
          </cell>
        </row>
        <row r="360">
          <cell r="F360">
            <v>942835</v>
          </cell>
          <cell r="G360" t="str">
            <v>001-2023</v>
          </cell>
        </row>
        <row r="361">
          <cell r="F361">
            <v>354800</v>
          </cell>
          <cell r="G361" t="str">
            <v>001-2023</v>
          </cell>
        </row>
        <row r="362">
          <cell r="F362">
            <v>844198</v>
          </cell>
          <cell r="G362" t="str">
            <v>001-2023</v>
          </cell>
        </row>
        <row r="363">
          <cell r="F363">
            <v>5318124</v>
          </cell>
          <cell r="G363" t="str">
            <v>001-2023</v>
          </cell>
        </row>
        <row r="364">
          <cell r="F364">
            <v>834960</v>
          </cell>
          <cell r="G364" t="str">
            <v>001-2023</v>
          </cell>
        </row>
        <row r="365">
          <cell r="F365">
            <v>2447543</v>
          </cell>
          <cell r="G365" t="str">
            <v>001-2023</v>
          </cell>
        </row>
        <row r="366">
          <cell r="F366">
            <v>45864</v>
          </cell>
          <cell r="G366" t="str">
            <v>001-2023</v>
          </cell>
        </row>
        <row r="367">
          <cell r="F367">
            <v>303900</v>
          </cell>
          <cell r="G367" t="str">
            <v>001-2023</v>
          </cell>
        </row>
        <row r="368">
          <cell r="F368">
            <v>5000897</v>
          </cell>
          <cell r="G368" t="str">
            <v>001-2023</v>
          </cell>
        </row>
        <row r="369">
          <cell r="F369">
            <v>1031940</v>
          </cell>
          <cell r="G369" t="str">
            <v>001-2023</v>
          </cell>
        </row>
        <row r="370">
          <cell r="F370">
            <v>262558</v>
          </cell>
          <cell r="G370" t="str">
            <v>001-2023</v>
          </cell>
        </row>
        <row r="371">
          <cell r="F371">
            <v>634727</v>
          </cell>
          <cell r="G371" t="str">
            <v>001-2023</v>
          </cell>
        </row>
        <row r="372">
          <cell r="F372">
            <v>5000897</v>
          </cell>
          <cell r="G372" t="str">
            <v>001-2023</v>
          </cell>
        </row>
        <row r="373">
          <cell r="F373">
            <v>139902</v>
          </cell>
          <cell r="G373" t="str">
            <v>001-2023</v>
          </cell>
        </row>
        <row r="374">
          <cell r="F374">
            <v>354800</v>
          </cell>
          <cell r="G374" t="str">
            <v>001-2023</v>
          </cell>
        </row>
        <row r="375">
          <cell r="F375">
            <v>966546</v>
          </cell>
          <cell r="G375" t="str">
            <v>001-2023</v>
          </cell>
        </row>
        <row r="376">
          <cell r="F376">
            <v>630804</v>
          </cell>
          <cell r="G376" t="str">
            <v>001-2023</v>
          </cell>
        </row>
        <row r="377">
          <cell r="F377">
            <v>2373471</v>
          </cell>
          <cell r="G377" t="str">
            <v>001-2023</v>
          </cell>
        </row>
        <row r="378">
          <cell r="F378">
            <v>775566</v>
          </cell>
          <cell r="G378" t="str">
            <v>001-2023</v>
          </cell>
        </row>
        <row r="379">
          <cell r="F379">
            <v>616000</v>
          </cell>
          <cell r="G379" t="str">
            <v>007-2023</v>
          </cell>
        </row>
        <row r="380">
          <cell r="F380">
            <v>564000</v>
          </cell>
          <cell r="G380" t="str">
            <v>007-2023</v>
          </cell>
        </row>
        <row r="381">
          <cell r="F381">
            <v>98700</v>
          </cell>
          <cell r="G381" t="str">
            <v>007-2023</v>
          </cell>
        </row>
        <row r="382">
          <cell r="F382">
            <v>264000</v>
          </cell>
          <cell r="G382" t="str">
            <v>007-2023</v>
          </cell>
        </row>
        <row r="383">
          <cell r="F383">
            <v>98700</v>
          </cell>
          <cell r="G383" t="str">
            <v>007-2023</v>
          </cell>
        </row>
        <row r="384">
          <cell r="F384">
            <v>70000</v>
          </cell>
          <cell r="G384" t="str">
            <v>007-2023</v>
          </cell>
        </row>
        <row r="385">
          <cell r="F385">
            <v>391500</v>
          </cell>
          <cell r="G385" t="str">
            <v>007-2023</v>
          </cell>
        </row>
        <row r="386">
          <cell r="F386">
            <v>189740</v>
          </cell>
          <cell r="G386" t="str">
            <v>007-2023</v>
          </cell>
        </row>
        <row r="387">
          <cell r="F387">
            <v>625000</v>
          </cell>
          <cell r="G387" t="str">
            <v>007-2023</v>
          </cell>
        </row>
        <row r="388">
          <cell r="F388">
            <v>506425</v>
          </cell>
          <cell r="G388" t="str">
            <v>007-2023</v>
          </cell>
        </row>
        <row r="389">
          <cell r="F389">
            <v>52325</v>
          </cell>
          <cell r="G389" t="str">
            <v>007-2023</v>
          </cell>
        </row>
        <row r="390">
          <cell r="F390">
            <v>74925</v>
          </cell>
          <cell r="G390" t="str">
            <v>007-2023</v>
          </cell>
        </row>
        <row r="391">
          <cell r="F391">
            <v>199500</v>
          </cell>
          <cell r="G391" t="str">
            <v>007-2023</v>
          </cell>
        </row>
        <row r="392">
          <cell r="F392">
            <v>1406700</v>
          </cell>
          <cell r="G392" t="str">
            <v>001-2023</v>
          </cell>
        </row>
        <row r="393">
          <cell r="F393">
            <v>1317448</v>
          </cell>
          <cell r="G393" t="str">
            <v>001-2023</v>
          </cell>
        </row>
        <row r="394">
          <cell r="F394">
            <v>493110</v>
          </cell>
          <cell r="G394" t="str">
            <v>001-2023</v>
          </cell>
        </row>
        <row r="395">
          <cell r="F395">
            <v>9638212</v>
          </cell>
          <cell r="G395" t="str">
            <v>001-2023</v>
          </cell>
        </row>
        <row r="396">
          <cell r="F396">
            <v>642300</v>
          </cell>
          <cell r="G396" t="str">
            <v>001-2023</v>
          </cell>
        </row>
        <row r="397">
          <cell r="F397">
            <v>67280</v>
          </cell>
          <cell r="G397" t="str">
            <v>001-2023</v>
          </cell>
        </row>
        <row r="398">
          <cell r="F398">
            <v>53824</v>
          </cell>
          <cell r="G398" t="str">
            <v>001-2023</v>
          </cell>
        </row>
        <row r="399">
          <cell r="F399">
            <v>6720000</v>
          </cell>
          <cell r="G399" t="str">
            <v>005-2023</v>
          </cell>
        </row>
        <row r="400">
          <cell r="F400">
            <v>806400</v>
          </cell>
          <cell r="G400" t="str">
            <v>005-2023</v>
          </cell>
        </row>
        <row r="401">
          <cell r="F401">
            <v>154080</v>
          </cell>
          <cell r="G401" t="str">
            <v>005-2023</v>
          </cell>
        </row>
        <row r="402">
          <cell r="F402">
            <v>330420</v>
          </cell>
          <cell r="G402" t="str">
            <v>005-2023</v>
          </cell>
        </row>
        <row r="403">
          <cell r="F403">
            <v>112350</v>
          </cell>
          <cell r="G403" t="str">
            <v>005-2023</v>
          </cell>
        </row>
        <row r="404">
          <cell r="F404">
            <v>1070000</v>
          </cell>
          <cell r="G404" t="str">
            <v>005-2023</v>
          </cell>
        </row>
        <row r="405">
          <cell r="F405">
            <v>120000</v>
          </cell>
          <cell r="G405" t="str">
            <v>011-2023</v>
          </cell>
        </row>
        <row r="406">
          <cell r="F406">
            <v>845900</v>
          </cell>
          <cell r="G406" t="str">
            <v>011-2023</v>
          </cell>
        </row>
        <row r="407">
          <cell r="F407">
            <v>320000</v>
          </cell>
          <cell r="G407" t="str">
            <v>011-2023</v>
          </cell>
        </row>
        <row r="408">
          <cell r="F408">
            <v>3215000</v>
          </cell>
          <cell r="G408" t="str">
            <v>011-2023</v>
          </cell>
        </row>
        <row r="409">
          <cell r="F409">
            <v>2400000</v>
          </cell>
          <cell r="G409" t="str">
            <v>011-2023</v>
          </cell>
        </row>
        <row r="410">
          <cell r="F410">
            <v>414000</v>
          </cell>
          <cell r="G410" t="str">
            <v>004-2023</v>
          </cell>
        </row>
        <row r="411">
          <cell r="F411">
            <v>2070000</v>
          </cell>
          <cell r="G411" t="str">
            <v>004-2023</v>
          </cell>
        </row>
        <row r="412">
          <cell r="F412">
            <v>621000</v>
          </cell>
          <cell r="G412" t="str">
            <v>004-2023</v>
          </cell>
        </row>
        <row r="413">
          <cell r="F413">
            <v>724500</v>
          </cell>
          <cell r="G413" t="str">
            <v>004-2023</v>
          </cell>
        </row>
        <row r="414">
          <cell r="F414">
            <v>227700</v>
          </cell>
          <cell r="G414" t="str">
            <v>004-2023</v>
          </cell>
        </row>
        <row r="415">
          <cell r="F415">
            <v>213900</v>
          </cell>
          <cell r="G415" t="str">
            <v>004-2023</v>
          </cell>
        </row>
        <row r="416">
          <cell r="F416">
            <v>2415000</v>
          </cell>
          <cell r="G416" t="str">
            <v>004-2023</v>
          </cell>
        </row>
        <row r="417">
          <cell r="F417">
            <v>64922100</v>
          </cell>
          <cell r="G417" t="str">
            <v>004-2023</v>
          </cell>
        </row>
        <row r="418">
          <cell r="F418">
            <v>1734634</v>
          </cell>
          <cell r="G418" t="str">
            <v>018-2023</v>
          </cell>
        </row>
        <row r="419">
          <cell r="F419">
            <v>6103272</v>
          </cell>
          <cell r="G419" t="str">
            <v>018-2023</v>
          </cell>
        </row>
        <row r="420">
          <cell r="F420">
            <v>7213780</v>
          </cell>
          <cell r="G420" t="str">
            <v>018-2023</v>
          </cell>
        </row>
        <row r="421">
          <cell r="F421">
            <v>577864</v>
          </cell>
          <cell r="G421" t="str">
            <v>018-2023</v>
          </cell>
        </row>
        <row r="422">
          <cell r="F422">
            <v>1125268</v>
          </cell>
          <cell r="G422" t="str">
            <v>018-2023</v>
          </cell>
        </row>
        <row r="423">
          <cell r="F423">
            <v>5293120</v>
          </cell>
          <cell r="G423" t="str">
            <v>018-2023</v>
          </cell>
        </row>
        <row r="424">
          <cell r="F424">
            <v>1462348</v>
          </cell>
          <cell r="G424" t="str">
            <v>018-2023</v>
          </cell>
        </row>
        <row r="425">
          <cell r="F425">
            <v>7725812</v>
          </cell>
          <cell r="G425" t="str">
            <v>016-2023</v>
          </cell>
        </row>
        <row r="426">
          <cell r="F426">
            <v>10813440</v>
          </cell>
          <cell r="G426" t="str">
            <v>010-2023</v>
          </cell>
        </row>
        <row r="427">
          <cell r="F427">
            <v>12106300</v>
          </cell>
          <cell r="G427" t="str">
            <v>001-2023</v>
          </cell>
        </row>
        <row r="428">
          <cell r="F428">
            <v>356994</v>
          </cell>
          <cell r="G428" t="str">
            <v>001-2023</v>
          </cell>
        </row>
        <row r="429">
          <cell r="F429">
            <v>472570</v>
          </cell>
          <cell r="G429" t="str">
            <v>001-2023</v>
          </cell>
        </row>
        <row r="430">
          <cell r="F430">
            <v>11667114</v>
          </cell>
          <cell r="G430" t="str">
            <v>001-2023</v>
          </cell>
        </row>
        <row r="431">
          <cell r="F431">
            <v>475651</v>
          </cell>
          <cell r="G431" t="str">
            <v>001-2023</v>
          </cell>
        </row>
        <row r="432">
          <cell r="F432">
            <v>5507000</v>
          </cell>
          <cell r="G432" t="str">
            <v>001-2023</v>
          </cell>
        </row>
        <row r="433">
          <cell r="F433">
            <v>1132630</v>
          </cell>
          <cell r="G433">
            <v>107067</v>
          </cell>
        </row>
        <row r="434">
          <cell r="F434">
            <v>3529995</v>
          </cell>
          <cell r="G434" t="str">
            <v>003-2023</v>
          </cell>
        </row>
        <row r="435">
          <cell r="F435">
            <v>16302725</v>
          </cell>
          <cell r="G435" t="str">
            <v>003-2023</v>
          </cell>
        </row>
        <row r="436">
          <cell r="F436">
            <v>21000</v>
          </cell>
          <cell r="G436" t="str">
            <v>007-2023</v>
          </cell>
        </row>
        <row r="437">
          <cell r="F437">
            <v>13800</v>
          </cell>
          <cell r="G437" t="str">
            <v>007-2023</v>
          </cell>
        </row>
        <row r="438">
          <cell r="F438">
            <v>9598082</v>
          </cell>
          <cell r="G438" t="str">
            <v>018-2023</v>
          </cell>
        </row>
        <row r="439">
          <cell r="F439">
            <v>10453666</v>
          </cell>
          <cell r="G439" t="str">
            <v>018-2023</v>
          </cell>
        </row>
        <row r="440">
          <cell r="F440">
            <v>5030000</v>
          </cell>
          <cell r="G440" t="str">
            <v>019-2023</v>
          </cell>
        </row>
        <row r="441">
          <cell r="F441">
            <v>11407987</v>
          </cell>
          <cell r="G441" t="str">
            <v>015-2023</v>
          </cell>
        </row>
        <row r="442">
          <cell r="F442">
            <v>800000</v>
          </cell>
          <cell r="G442" t="str">
            <v>011-2023</v>
          </cell>
        </row>
        <row r="443">
          <cell r="F443">
            <v>4000000</v>
          </cell>
          <cell r="G443" t="str">
            <v>011-2023</v>
          </cell>
        </row>
        <row r="444">
          <cell r="F444">
            <v>2400000</v>
          </cell>
          <cell r="G444" t="str">
            <v>011-2023</v>
          </cell>
        </row>
        <row r="445">
          <cell r="F445">
            <v>2825000</v>
          </cell>
          <cell r="G445" t="str">
            <v>011-2023</v>
          </cell>
        </row>
        <row r="446">
          <cell r="F446">
            <v>2713950</v>
          </cell>
          <cell r="G446" t="str">
            <v>011-2023</v>
          </cell>
        </row>
        <row r="447">
          <cell r="F447">
            <v>5675000</v>
          </cell>
          <cell r="G447" t="str">
            <v>011-2023</v>
          </cell>
        </row>
        <row r="448">
          <cell r="F448">
            <v>6759700</v>
          </cell>
          <cell r="G448" t="str">
            <v>011-2023</v>
          </cell>
        </row>
        <row r="449">
          <cell r="F449">
            <v>400000</v>
          </cell>
          <cell r="G449" t="str">
            <v>011-2023</v>
          </cell>
        </row>
        <row r="450">
          <cell r="F450">
            <v>400000</v>
          </cell>
          <cell r="G450" t="str">
            <v>011-2023</v>
          </cell>
        </row>
        <row r="451">
          <cell r="F451">
            <v>1755500</v>
          </cell>
          <cell r="G451" t="str">
            <v>011-2023</v>
          </cell>
        </row>
        <row r="452">
          <cell r="F452">
            <v>197000</v>
          </cell>
          <cell r="G452" t="str">
            <v>011-2023</v>
          </cell>
        </row>
        <row r="453">
          <cell r="F453">
            <v>200000</v>
          </cell>
          <cell r="G453" t="str">
            <v>011-2023</v>
          </cell>
        </row>
        <row r="454">
          <cell r="F454">
            <v>896500</v>
          </cell>
          <cell r="G454" t="str">
            <v>011-2023</v>
          </cell>
        </row>
        <row r="455">
          <cell r="F455">
            <v>1949000</v>
          </cell>
          <cell r="G455" t="str">
            <v>011-2023</v>
          </cell>
        </row>
        <row r="456">
          <cell r="F456">
            <v>800000</v>
          </cell>
          <cell r="G456" t="str">
            <v>011-2023</v>
          </cell>
        </row>
        <row r="457">
          <cell r="F457">
            <v>2487300</v>
          </cell>
          <cell r="G457" t="str">
            <v>011-2023</v>
          </cell>
        </row>
        <row r="458">
          <cell r="F458">
            <v>705600</v>
          </cell>
          <cell r="G458" t="str">
            <v>011-2023</v>
          </cell>
        </row>
        <row r="459">
          <cell r="F459">
            <v>600000</v>
          </cell>
          <cell r="G459" t="str">
            <v>011-2023</v>
          </cell>
        </row>
        <row r="460">
          <cell r="F460">
            <v>3051000</v>
          </cell>
          <cell r="G460" t="str">
            <v>006-2023</v>
          </cell>
        </row>
        <row r="461">
          <cell r="F461">
            <v>10441000</v>
          </cell>
          <cell r="G461" t="str">
            <v>006-2023</v>
          </cell>
        </row>
        <row r="462">
          <cell r="F462">
            <v>5751000</v>
          </cell>
          <cell r="G462" t="str">
            <v>006-2023</v>
          </cell>
        </row>
        <row r="463">
          <cell r="F463">
            <v>8122700</v>
          </cell>
          <cell r="G463" t="str">
            <v>006-2023</v>
          </cell>
        </row>
        <row r="464">
          <cell r="F464">
            <v>1922200</v>
          </cell>
          <cell r="G464" t="str">
            <v>006-2023</v>
          </cell>
        </row>
        <row r="465">
          <cell r="F465">
            <v>4597200</v>
          </cell>
          <cell r="G465" t="str">
            <v>006-2023</v>
          </cell>
        </row>
        <row r="466">
          <cell r="F466">
            <v>5400800</v>
          </cell>
          <cell r="G466" t="str">
            <v>006-2023</v>
          </cell>
        </row>
        <row r="467">
          <cell r="F467">
            <v>1770400</v>
          </cell>
          <cell r="G467" t="str">
            <v>006-2023</v>
          </cell>
        </row>
        <row r="468">
          <cell r="F468">
            <v>7251000</v>
          </cell>
          <cell r="G468" t="str">
            <v>006-2023</v>
          </cell>
        </row>
        <row r="469">
          <cell r="F469">
            <v>3323520</v>
          </cell>
          <cell r="G469" t="str">
            <v>006-2023</v>
          </cell>
        </row>
        <row r="470">
          <cell r="F470">
            <v>5400720</v>
          </cell>
          <cell r="G470" t="str">
            <v>006-2023</v>
          </cell>
        </row>
        <row r="471">
          <cell r="F471">
            <v>84000</v>
          </cell>
          <cell r="G471" t="str">
            <v>005-2023</v>
          </cell>
        </row>
        <row r="472">
          <cell r="F472">
            <v>168000</v>
          </cell>
          <cell r="G472" t="str">
            <v>005-2023</v>
          </cell>
        </row>
        <row r="473">
          <cell r="F473">
            <v>420000</v>
          </cell>
          <cell r="G473" t="str">
            <v>005-2023</v>
          </cell>
        </row>
        <row r="474">
          <cell r="F474">
            <v>336000</v>
          </cell>
          <cell r="G474" t="str">
            <v>005-2023</v>
          </cell>
        </row>
        <row r="475">
          <cell r="F475">
            <v>448000</v>
          </cell>
          <cell r="G475" t="str">
            <v>005-2023</v>
          </cell>
        </row>
        <row r="476">
          <cell r="F476">
            <v>134400</v>
          </cell>
          <cell r="G476" t="str">
            <v>005-2023</v>
          </cell>
        </row>
        <row r="477">
          <cell r="F477">
            <v>560000</v>
          </cell>
          <cell r="G477" t="str">
            <v>005-2023</v>
          </cell>
        </row>
        <row r="478">
          <cell r="F478">
            <v>336000</v>
          </cell>
          <cell r="G478" t="str">
            <v>005-2023</v>
          </cell>
        </row>
        <row r="479">
          <cell r="F479">
            <v>1583000</v>
          </cell>
          <cell r="G479" t="str">
            <v>006-2023</v>
          </cell>
        </row>
        <row r="480">
          <cell r="F480">
            <v>1017000</v>
          </cell>
          <cell r="G480" t="str">
            <v>006-2023</v>
          </cell>
        </row>
        <row r="481">
          <cell r="F481">
            <v>1038600</v>
          </cell>
          <cell r="G481" t="str">
            <v>006-2023</v>
          </cell>
        </row>
        <row r="482">
          <cell r="F482">
            <v>1133400</v>
          </cell>
          <cell r="G482" t="str">
            <v>006-2023</v>
          </cell>
        </row>
        <row r="483">
          <cell r="F483">
            <v>890880</v>
          </cell>
          <cell r="G483" t="str">
            <v>006-2023</v>
          </cell>
        </row>
        <row r="484">
          <cell r="F484">
            <v>2983680</v>
          </cell>
          <cell r="G484" t="str">
            <v>006-2023</v>
          </cell>
        </row>
        <row r="485">
          <cell r="F485">
            <v>7341520</v>
          </cell>
          <cell r="G485" t="str">
            <v>006-2023</v>
          </cell>
        </row>
        <row r="486">
          <cell r="F486">
            <v>1846300</v>
          </cell>
          <cell r="G486" t="str">
            <v>006-2023</v>
          </cell>
        </row>
        <row r="487">
          <cell r="F487">
            <v>3940800</v>
          </cell>
          <cell r="G487" t="str">
            <v>006-2023</v>
          </cell>
        </row>
        <row r="488">
          <cell r="F488">
            <v>1633800</v>
          </cell>
          <cell r="G488" t="str">
            <v>006-2023</v>
          </cell>
        </row>
        <row r="489">
          <cell r="F489">
            <v>989500</v>
          </cell>
          <cell r="G489" t="str">
            <v>006-2023</v>
          </cell>
        </row>
        <row r="490">
          <cell r="F490">
            <v>6770000</v>
          </cell>
          <cell r="G490" t="str">
            <v>011-2023</v>
          </cell>
        </row>
        <row r="491">
          <cell r="F491">
            <v>4000000</v>
          </cell>
          <cell r="G491" t="str">
            <v>011-2023</v>
          </cell>
        </row>
        <row r="492">
          <cell r="F492">
            <v>3374500</v>
          </cell>
          <cell r="G492" t="str">
            <v>011-2023</v>
          </cell>
        </row>
        <row r="493">
          <cell r="F493">
            <v>800000</v>
          </cell>
          <cell r="G493" t="str">
            <v>011-2023</v>
          </cell>
        </row>
        <row r="494">
          <cell r="F494">
            <v>400000</v>
          </cell>
          <cell r="G494" t="str">
            <v>011-2023</v>
          </cell>
        </row>
        <row r="495">
          <cell r="F495">
            <v>782500</v>
          </cell>
          <cell r="G495" t="str">
            <v>011-2023</v>
          </cell>
        </row>
        <row r="496">
          <cell r="F496">
            <v>1436700</v>
          </cell>
          <cell r="G496" t="str">
            <v>011-2023</v>
          </cell>
        </row>
        <row r="497">
          <cell r="F497">
            <v>320000</v>
          </cell>
          <cell r="G497" t="str">
            <v>011-2023</v>
          </cell>
        </row>
        <row r="498">
          <cell r="F498">
            <v>1018600</v>
          </cell>
          <cell r="G498" t="str">
            <v>011-2023</v>
          </cell>
        </row>
        <row r="499">
          <cell r="F499">
            <v>320000</v>
          </cell>
          <cell r="G499" t="str">
            <v>011-2023</v>
          </cell>
        </row>
        <row r="500">
          <cell r="F500">
            <v>2282300</v>
          </cell>
          <cell r="G500" t="str">
            <v>011-2023</v>
          </cell>
        </row>
        <row r="501">
          <cell r="F501">
            <v>75000</v>
          </cell>
          <cell r="G501" t="str">
            <v>011-2023</v>
          </cell>
        </row>
        <row r="502">
          <cell r="F502">
            <v>2487300</v>
          </cell>
          <cell r="G502" t="str">
            <v>011-2023</v>
          </cell>
        </row>
        <row r="503">
          <cell r="F503">
            <v>4782000</v>
          </cell>
          <cell r="G503" t="str">
            <v>011-2023</v>
          </cell>
        </row>
        <row r="504">
          <cell r="F504">
            <v>757500</v>
          </cell>
          <cell r="G504" t="str">
            <v>011-2023</v>
          </cell>
        </row>
        <row r="505">
          <cell r="F505">
            <v>400000</v>
          </cell>
          <cell r="G505" t="str">
            <v>011-2023</v>
          </cell>
        </row>
        <row r="506">
          <cell r="F506">
            <v>3988500</v>
          </cell>
          <cell r="G506" t="str">
            <v>011-2023</v>
          </cell>
        </row>
        <row r="507">
          <cell r="F507">
            <v>10646000</v>
          </cell>
          <cell r="G507" t="str">
            <v>006-2023</v>
          </cell>
        </row>
        <row r="508">
          <cell r="F508">
            <v>3018000</v>
          </cell>
          <cell r="G508" t="str">
            <v>006-2023</v>
          </cell>
        </row>
        <row r="509">
          <cell r="F509">
            <v>9356100</v>
          </cell>
          <cell r="G509" t="str">
            <v>006-2023</v>
          </cell>
        </row>
        <row r="510">
          <cell r="F510">
            <v>2601980</v>
          </cell>
          <cell r="G510" t="str">
            <v>006-2023</v>
          </cell>
        </row>
        <row r="511">
          <cell r="F511">
            <v>2233140</v>
          </cell>
          <cell r="G511" t="str">
            <v>006-2023</v>
          </cell>
        </row>
        <row r="512">
          <cell r="F512">
            <v>1587900</v>
          </cell>
          <cell r="G512" t="str">
            <v>006-2023</v>
          </cell>
        </row>
        <row r="513">
          <cell r="F513">
            <v>4154400</v>
          </cell>
          <cell r="G513" t="str">
            <v>006-2023</v>
          </cell>
        </row>
        <row r="514">
          <cell r="F514">
            <v>1782900</v>
          </cell>
          <cell r="G514" t="str">
            <v>006-2023</v>
          </cell>
        </row>
        <row r="515">
          <cell r="F515">
            <v>4708000</v>
          </cell>
          <cell r="G515" t="str">
            <v>006-2023</v>
          </cell>
        </row>
        <row r="516">
          <cell r="F516">
            <v>1256500</v>
          </cell>
          <cell r="G516" t="str">
            <v>006-2023</v>
          </cell>
        </row>
        <row r="517">
          <cell r="F517">
            <v>2683683</v>
          </cell>
          <cell r="G517" t="str">
            <v>001-2023</v>
          </cell>
        </row>
        <row r="518">
          <cell r="F518">
            <v>980624</v>
          </cell>
          <cell r="G518" t="str">
            <v>001-2023</v>
          </cell>
        </row>
        <row r="519">
          <cell r="F519">
            <v>1330713</v>
          </cell>
          <cell r="G519" t="str">
            <v>001-2023</v>
          </cell>
        </row>
        <row r="520">
          <cell r="F520">
            <v>6730400</v>
          </cell>
          <cell r="G520" t="str">
            <v>001-2023</v>
          </cell>
        </row>
        <row r="521">
          <cell r="F521">
            <v>2415287</v>
          </cell>
          <cell r="G521" t="str">
            <v>001-2023</v>
          </cell>
        </row>
        <row r="522">
          <cell r="F522">
            <v>1317975</v>
          </cell>
          <cell r="G522" t="str">
            <v>001-2023</v>
          </cell>
        </row>
        <row r="523">
          <cell r="F523">
            <v>112000</v>
          </cell>
          <cell r="G523" t="str">
            <v>005-2023</v>
          </cell>
        </row>
        <row r="524">
          <cell r="F524">
            <v>483840</v>
          </cell>
          <cell r="G524" t="str">
            <v>005-2023</v>
          </cell>
        </row>
        <row r="525">
          <cell r="F525">
            <v>224000</v>
          </cell>
          <cell r="G525" t="str">
            <v>005-2023</v>
          </cell>
        </row>
        <row r="526">
          <cell r="F526">
            <v>56000</v>
          </cell>
          <cell r="G526" t="str">
            <v>005-2023</v>
          </cell>
        </row>
        <row r="527">
          <cell r="F527">
            <v>112000</v>
          </cell>
          <cell r="G527" t="str">
            <v>005-2023</v>
          </cell>
        </row>
        <row r="528">
          <cell r="F528">
            <v>168000</v>
          </cell>
          <cell r="G528" t="str">
            <v>005-2023</v>
          </cell>
        </row>
        <row r="529">
          <cell r="F529">
            <v>577920</v>
          </cell>
          <cell r="G529" t="str">
            <v>005-2023</v>
          </cell>
        </row>
        <row r="530">
          <cell r="F530">
            <v>107520</v>
          </cell>
          <cell r="G530" t="str">
            <v>005-2023</v>
          </cell>
        </row>
        <row r="531">
          <cell r="F531">
            <v>67200</v>
          </cell>
          <cell r="G531" t="str">
            <v>005-2023</v>
          </cell>
        </row>
        <row r="532">
          <cell r="F532">
            <v>1318000</v>
          </cell>
          <cell r="G532" t="str">
            <v>011-2023</v>
          </cell>
        </row>
        <row r="533">
          <cell r="F533">
            <v>1200000</v>
          </cell>
          <cell r="G533" t="str">
            <v>011-2023</v>
          </cell>
        </row>
        <row r="534">
          <cell r="F534">
            <v>1485400</v>
          </cell>
          <cell r="G534" t="str">
            <v>011-2023</v>
          </cell>
        </row>
        <row r="535">
          <cell r="F535">
            <v>446500</v>
          </cell>
          <cell r="G535" t="str">
            <v>011-2023</v>
          </cell>
        </row>
        <row r="536">
          <cell r="F536">
            <v>120000</v>
          </cell>
          <cell r="G536" t="str">
            <v>011-2023</v>
          </cell>
        </row>
        <row r="537">
          <cell r="F537">
            <v>285000</v>
          </cell>
          <cell r="G537" t="str">
            <v>011-2023</v>
          </cell>
        </row>
        <row r="538">
          <cell r="F538">
            <v>1200000</v>
          </cell>
          <cell r="G538" t="str">
            <v>011-2023</v>
          </cell>
        </row>
        <row r="539">
          <cell r="F539">
            <v>3809000</v>
          </cell>
          <cell r="G539" t="str">
            <v>011-2023</v>
          </cell>
        </row>
        <row r="540">
          <cell r="F540">
            <v>2034000</v>
          </cell>
          <cell r="G540" t="str">
            <v>011-2023</v>
          </cell>
        </row>
        <row r="541">
          <cell r="F541">
            <v>400000</v>
          </cell>
          <cell r="G541" t="str">
            <v>011-2023</v>
          </cell>
        </row>
        <row r="542">
          <cell r="F542">
            <v>1200000</v>
          </cell>
          <cell r="G542" t="str">
            <v>011-2023</v>
          </cell>
        </row>
        <row r="543">
          <cell r="F543">
            <v>5893500</v>
          </cell>
          <cell r="G543" t="str">
            <v>011-2023</v>
          </cell>
        </row>
        <row r="544">
          <cell r="F544">
            <v>1200000</v>
          </cell>
          <cell r="G544" t="str">
            <v>011-2023</v>
          </cell>
        </row>
        <row r="545">
          <cell r="F545">
            <v>7134500</v>
          </cell>
          <cell r="G545" t="str">
            <v>011-2023</v>
          </cell>
        </row>
        <row r="546">
          <cell r="F546">
            <v>3902000</v>
          </cell>
          <cell r="G546" t="str">
            <v>011-2023</v>
          </cell>
        </row>
        <row r="547">
          <cell r="F547">
            <v>2000000</v>
          </cell>
          <cell r="G547" t="str">
            <v>011-2023</v>
          </cell>
        </row>
        <row r="548">
          <cell r="F548">
            <v>554900</v>
          </cell>
          <cell r="G548" t="str">
            <v>011-2023</v>
          </cell>
        </row>
        <row r="549">
          <cell r="F549">
            <v>533400</v>
          </cell>
          <cell r="G549" t="str">
            <v>011-2023</v>
          </cell>
        </row>
        <row r="550">
          <cell r="F550">
            <v>1600000</v>
          </cell>
          <cell r="G550" t="str">
            <v>011-2023</v>
          </cell>
        </row>
        <row r="551">
          <cell r="F551">
            <v>6729650</v>
          </cell>
          <cell r="G551" t="str">
            <v>011-2023</v>
          </cell>
        </row>
        <row r="552">
          <cell r="F552">
            <v>6660000</v>
          </cell>
          <cell r="G552" t="str">
            <v>019-2023</v>
          </cell>
        </row>
        <row r="553">
          <cell r="F553">
            <v>5003380</v>
          </cell>
          <cell r="G553" t="str">
            <v>007-2023</v>
          </cell>
        </row>
        <row r="554">
          <cell r="F554">
            <v>2887000</v>
          </cell>
          <cell r="G554" t="str">
            <v>007-2023</v>
          </cell>
        </row>
        <row r="555">
          <cell r="F555">
            <v>476000</v>
          </cell>
          <cell r="G555" t="str">
            <v>007-2023</v>
          </cell>
        </row>
        <row r="556">
          <cell r="F556">
            <v>189740</v>
          </cell>
          <cell r="G556" t="str">
            <v>007-2023</v>
          </cell>
        </row>
        <row r="557">
          <cell r="F557">
            <v>2769300</v>
          </cell>
          <cell r="G557" t="str">
            <v>007-2023</v>
          </cell>
        </row>
        <row r="558">
          <cell r="F558">
            <v>2513300</v>
          </cell>
          <cell r="G558" t="str">
            <v>007-2023</v>
          </cell>
        </row>
        <row r="559">
          <cell r="F559">
            <v>7423900</v>
          </cell>
          <cell r="G559" t="str">
            <v>007-2023</v>
          </cell>
        </row>
        <row r="560">
          <cell r="F560">
            <v>806000</v>
          </cell>
          <cell r="G560" t="str">
            <v>007-2023</v>
          </cell>
        </row>
        <row r="561">
          <cell r="F561">
            <v>379500</v>
          </cell>
          <cell r="G561" t="str">
            <v>007-2023</v>
          </cell>
        </row>
        <row r="562">
          <cell r="F562">
            <v>87000</v>
          </cell>
          <cell r="G562" t="str">
            <v>007-2023</v>
          </cell>
        </row>
        <row r="563">
          <cell r="F563">
            <v>253000</v>
          </cell>
          <cell r="G563" t="str">
            <v>007-2023</v>
          </cell>
        </row>
        <row r="564">
          <cell r="F564">
            <v>87000</v>
          </cell>
          <cell r="G564" t="str">
            <v>007-2023</v>
          </cell>
        </row>
        <row r="565">
          <cell r="F565">
            <v>1220000</v>
          </cell>
          <cell r="G565" t="str">
            <v>007-2023</v>
          </cell>
        </row>
        <row r="566">
          <cell r="F566">
            <v>740000</v>
          </cell>
          <cell r="G566" t="str">
            <v>007-2023</v>
          </cell>
        </row>
        <row r="567">
          <cell r="F567">
            <v>276000</v>
          </cell>
          <cell r="G567" t="str">
            <v>007-2023</v>
          </cell>
        </row>
        <row r="568">
          <cell r="F568">
            <v>1242000</v>
          </cell>
          <cell r="G568" t="str">
            <v>007-2023</v>
          </cell>
        </row>
        <row r="569">
          <cell r="F569">
            <v>130500</v>
          </cell>
          <cell r="G569" t="str">
            <v>007-2023</v>
          </cell>
        </row>
        <row r="570">
          <cell r="F570">
            <v>915000</v>
          </cell>
          <cell r="G570" t="str">
            <v>007-2023</v>
          </cell>
        </row>
        <row r="571">
          <cell r="F571">
            <v>58000</v>
          </cell>
          <cell r="G571" t="str">
            <v>007-2023</v>
          </cell>
        </row>
        <row r="572">
          <cell r="F572">
            <v>1743000</v>
          </cell>
          <cell r="G572" t="str">
            <v>007-2023</v>
          </cell>
        </row>
        <row r="573">
          <cell r="F573">
            <v>230000</v>
          </cell>
          <cell r="G573" t="str">
            <v>007-2023</v>
          </cell>
        </row>
        <row r="574">
          <cell r="F574">
            <v>1836264</v>
          </cell>
          <cell r="G574" t="str">
            <v>001-2023</v>
          </cell>
        </row>
        <row r="575">
          <cell r="F575">
            <v>5148761</v>
          </cell>
          <cell r="G575" t="str">
            <v>001-2023</v>
          </cell>
        </row>
        <row r="576">
          <cell r="F576">
            <v>1365751</v>
          </cell>
          <cell r="G576" t="str">
            <v>001-2023</v>
          </cell>
        </row>
        <row r="577">
          <cell r="F577">
            <v>771500</v>
          </cell>
          <cell r="G577" t="str">
            <v>001-2023</v>
          </cell>
        </row>
        <row r="578">
          <cell r="F578">
            <v>5507000</v>
          </cell>
          <cell r="G578" t="str">
            <v>001-2023</v>
          </cell>
        </row>
        <row r="579">
          <cell r="F579">
            <v>1480478</v>
          </cell>
          <cell r="G579" t="str">
            <v>001-2023</v>
          </cell>
        </row>
        <row r="580">
          <cell r="F580">
            <v>867349</v>
          </cell>
          <cell r="G580" t="str">
            <v>001-2023</v>
          </cell>
        </row>
        <row r="581">
          <cell r="F581">
            <v>3841025</v>
          </cell>
          <cell r="G581" t="str">
            <v>001-2023</v>
          </cell>
        </row>
        <row r="582">
          <cell r="F582">
            <v>857100</v>
          </cell>
          <cell r="G582" t="str">
            <v>007-2023</v>
          </cell>
        </row>
        <row r="583">
          <cell r="F583">
            <v>3034800</v>
          </cell>
          <cell r="G583" t="str">
            <v>007-2023</v>
          </cell>
        </row>
        <row r="584">
          <cell r="F584">
            <v>575100</v>
          </cell>
          <cell r="G584" t="str">
            <v>007-2023</v>
          </cell>
        </row>
        <row r="585">
          <cell r="F585">
            <v>580000</v>
          </cell>
          <cell r="G585" t="str">
            <v>007-2023</v>
          </cell>
        </row>
        <row r="586">
          <cell r="F586">
            <v>1518000</v>
          </cell>
          <cell r="G586" t="str">
            <v>007-2023</v>
          </cell>
        </row>
        <row r="587">
          <cell r="F587">
            <v>460000</v>
          </cell>
          <cell r="G587" t="str">
            <v>007-2023</v>
          </cell>
        </row>
        <row r="588">
          <cell r="F588">
            <v>232000</v>
          </cell>
          <cell r="G588" t="str">
            <v>007-2023</v>
          </cell>
        </row>
        <row r="589">
          <cell r="F589">
            <v>58000</v>
          </cell>
          <cell r="G589" t="str">
            <v>007-2023</v>
          </cell>
        </row>
        <row r="590">
          <cell r="F590">
            <v>151800</v>
          </cell>
          <cell r="G590" t="str">
            <v>007-2023</v>
          </cell>
        </row>
        <row r="591">
          <cell r="F591">
            <v>298500</v>
          </cell>
          <cell r="G591" t="str">
            <v>007-2023</v>
          </cell>
        </row>
        <row r="592">
          <cell r="F592">
            <v>5868000</v>
          </cell>
          <cell r="G592" t="str">
            <v>007-2023</v>
          </cell>
        </row>
        <row r="593">
          <cell r="F593">
            <v>5509600</v>
          </cell>
          <cell r="G593" t="str">
            <v>007-2023</v>
          </cell>
        </row>
        <row r="594">
          <cell r="F594">
            <v>797590</v>
          </cell>
          <cell r="G594" t="str">
            <v>007-2023</v>
          </cell>
        </row>
        <row r="595">
          <cell r="F595">
            <v>2995710</v>
          </cell>
          <cell r="G595" t="str">
            <v>007-2023</v>
          </cell>
        </row>
        <row r="596">
          <cell r="F596">
            <v>159250</v>
          </cell>
          <cell r="G596" t="str">
            <v>007-2023</v>
          </cell>
        </row>
        <row r="597">
          <cell r="F597">
            <v>382140</v>
          </cell>
          <cell r="G597" t="str">
            <v>007-2023</v>
          </cell>
        </row>
        <row r="598">
          <cell r="F598">
            <v>301460</v>
          </cell>
          <cell r="G598" t="str">
            <v>007-2023</v>
          </cell>
        </row>
        <row r="599">
          <cell r="F599">
            <v>3409969</v>
          </cell>
          <cell r="G599" t="str">
            <v>018-2023</v>
          </cell>
        </row>
        <row r="600">
          <cell r="F600">
            <v>3466232</v>
          </cell>
          <cell r="G600" t="str">
            <v>018-2023</v>
          </cell>
        </row>
        <row r="601">
          <cell r="F601">
            <v>1332800</v>
          </cell>
          <cell r="G601" t="str">
            <v>018-2023</v>
          </cell>
        </row>
        <row r="602">
          <cell r="F602">
            <v>2014432</v>
          </cell>
          <cell r="G602" t="str">
            <v>018-2023</v>
          </cell>
        </row>
        <row r="603">
          <cell r="F603">
            <v>243807</v>
          </cell>
          <cell r="G603" t="str">
            <v>018-2023</v>
          </cell>
        </row>
        <row r="604">
          <cell r="F604">
            <v>1395138</v>
          </cell>
          <cell r="G604" t="str">
            <v>018-2023</v>
          </cell>
        </row>
        <row r="605">
          <cell r="F605">
            <v>580720</v>
          </cell>
          <cell r="G605" t="str">
            <v>018-2023</v>
          </cell>
        </row>
        <row r="606">
          <cell r="F606">
            <v>1297814</v>
          </cell>
          <cell r="G606" t="str">
            <v>018-2023</v>
          </cell>
        </row>
        <row r="607">
          <cell r="F607">
            <v>1118065</v>
          </cell>
          <cell r="G607" t="str">
            <v>018-2023</v>
          </cell>
        </row>
        <row r="608">
          <cell r="F608">
            <v>1332086</v>
          </cell>
          <cell r="G608" t="str">
            <v>018-2023</v>
          </cell>
        </row>
        <row r="609">
          <cell r="F609">
            <v>228480</v>
          </cell>
          <cell r="G609" t="str">
            <v>018-2023</v>
          </cell>
        </row>
        <row r="610">
          <cell r="F610">
            <v>567840</v>
          </cell>
          <cell r="G610" t="str">
            <v>003-2023</v>
          </cell>
        </row>
        <row r="611">
          <cell r="F611">
            <v>1151976</v>
          </cell>
          <cell r="G611" t="str">
            <v>003-2023</v>
          </cell>
        </row>
        <row r="612">
          <cell r="F612">
            <v>6192564</v>
          </cell>
          <cell r="G612" t="str">
            <v>003-2023</v>
          </cell>
        </row>
        <row r="613">
          <cell r="F613">
            <v>735987</v>
          </cell>
          <cell r="G613" t="str">
            <v>003-2023</v>
          </cell>
        </row>
        <row r="614">
          <cell r="F614">
            <v>1411998</v>
          </cell>
          <cell r="G614" t="str">
            <v>003-2023</v>
          </cell>
        </row>
        <row r="615">
          <cell r="F615">
            <v>871983</v>
          </cell>
          <cell r="G615" t="str">
            <v>003-2023</v>
          </cell>
        </row>
        <row r="616">
          <cell r="F616">
            <v>3587220</v>
          </cell>
          <cell r="G616" t="str">
            <v>003-2023</v>
          </cell>
        </row>
        <row r="617">
          <cell r="F617">
            <v>3139038</v>
          </cell>
          <cell r="G617" t="str">
            <v>003-2023</v>
          </cell>
        </row>
        <row r="618">
          <cell r="F618">
            <v>1500172</v>
          </cell>
          <cell r="G618" t="str">
            <v>003-2023</v>
          </cell>
        </row>
        <row r="619">
          <cell r="F619">
            <v>148247</v>
          </cell>
          <cell r="G619" t="str">
            <v>003-2023</v>
          </cell>
        </row>
        <row r="620">
          <cell r="F620">
            <v>352905</v>
          </cell>
          <cell r="G620" t="str">
            <v>003-2023</v>
          </cell>
        </row>
        <row r="621">
          <cell r="F621">
            <v>0</v>
          </cell>
          <cell r="G621" t="str">
            <v>003-2023</v>
          </cell>
        </row>
        <row r="622">
          <cell r="F622">
            <v>3458469</v>
          </cell>
          <cell r="G622" t="str">
            <v>003-2023</v>
          </cell>
        </row>
        <row r="623">
          <cell r="F623">
            <v>282324</v>
          </cell>
          <cell r="G623" t="str">
            <v>003-2023</v>
          </cell>
        </row>
        <row r="624">
          <cell r="F624">
            <v>776391</v>
          </cell>
          <cell r="G624" t="str">
            <v>003-2023</v>
          </cell>
        </row>
        <row r="625">
          <cell r="F625">
            <v>705810</v>
          </cell>
          <cell r="G625" t="str">
            <v>003-2023</v>
          </cell>
        </row>
        <row r="626">
          <cell r="F626">
            <v>448000</v>
          </cell>
          <cell r="G626" t="str">
            <v>005-2023</v>
          </cell>
        </row>
        <row r="627">
          <cell r="F627">
            <v>224000</v>
          </cell>
          <cell r="G627" t="str">
            <v>005-2023</v>
          </cell>
        </row>
        <row r="628">
          <cell r="F628">
            <v>1680000</v>
          </cell>
          <cell r="G628" t="str">
            <v>005-2023</v>
          </cell>
        </row>
        <row r="629">
          <cell r="F629">
            <v>201600</v>
          </cell>
          <cell r="G629" t="str">
            <v>005-2023</v>
          </cell>
        </row>
        <row r="630">
          <cell r="F630">
            <v>161280</v>
          </cell>
          <cell r="G630" t="str">
            <v>005-2023</v>
          </cell>
        </row>
        <row r="631">
          <cell r="F631">
            <v>134400</v>
          </cell>
          <cell r="G631" t="str">
            <v>005-2023</v>
          </cell>
        </row>
        <row r="632">
          <cell r="F632">
            <v>44800</v>
          </cell>
          <cell r="G632" t="str">
            <v>005-2023</v>
          </cell>
        </row>
        <row r="633">
          <cell r="F633">
            <v>33600</v>
          </cell>
          <cell r="G633" t="str">
            <v>005-2023</v>
          </cell>
        </row>
        <row r="634">
          <cell r="F634">
            <v>33600</v>
          </cell>
          <cell r="G634" t="str">
            <v>005-2023</v>
          </cell>
        </row>
        <row r="635">
          <cell r="F635">
            <v>140000</v>
          </cell>
          <cell r="G635" t="str">
            <v>005-2023</v>
          </cell>
        </row>
        <row r="636">
          <cell r="F636">
            <v>9541500</v>
          </cell>
          <cell r="G636" t="str">
            <v>011-2023</v>
          </cell>
        </row>
        <row r="637">
          <cell r="F637">
            <v>1200000</v>
          </cell>
          <cell r="G637" t="str">
            <v>011-2023</v>
          </cell>
        </row>
        <row r="638">
          <cell r="F638">
            <v>1200000</v>
          </cell>
          <cell r="G638" t="str">
            <v>011-2023</v>
          </cell>
        </row>
        <row r="639">
          <cell r="F639">
            <v>6917500</v>
          </cell>
          <cell r="G639" t="str">
            <v>011-2023</v>
          </cell>
        </row>
        <row r="640">
          <cell r="F640">
            <v>2400000</v>
          </cell>
          <cell r="G640" t="str">
            <v>011-2023</v>
          </cell>
        </row>
        <row r="641">
          <cell r="F641">
            <v>8230000</v>
          </cell>
          <cell r="G641" t="str">
            <v>011-2023</v>
          </cell>
        </row>
        <row r="642">
          <cell r="F642">
            <v>2400000</v>
          </cell>
          <cell r="G642" t="str">
            <v>011-2023</v>
          </cell>
        </row>
        <row r="643">
          <cell r="F643">
            <v>1200000</v>
          </cell>
          <cell r="G643" t="str">
            <v>011-2023</v>
          </cell>
        </row>
        <row r="644">
          <cell r="F644">
            <v>3165000</v>
          </cell>
          <cell r="G644" t="str">
            <v>011-2023</v>
          </cell>
        </row>
        <row r="645">
          <cell r="F645">
            <v>2000000</v>
          </cell>
          <cell r="G645" t="str">
            <v>011-2023</v>
          </cell>
        </row>
        <row r="646">
          <cell r="F646">
            <v>120000</v>
          </cell>
          <cell r="G646" t="str">
            <v>011-2023</v>
          </cell>
        </row>
        <row r="647">
          <cell r="F647">
            <v>370600</v>
          </cell>
          <cell r="G647" t="str">
            <v>011-2023</v>
          </cell>
        </row>
        <row r="648">
          <cell r="F648">
            <v>160000</v>
          </cell>
          <cell r="G648" t="str">
            <v>011-2023</v>
          </cell>
        </row>
        <row r="649">
          <cell r="F649">
            <v>368500</v>
          </cell>
          <cell r="G649" t="str">
            <v>011-2023</v>
          </cell>
        </row>
        <row r="650">
          <cell r="F650">
            <v>600000</v>
          </cell>
          <cell r="G650" t="str">
            <v>011-2023</v>
          </cell>
        </row>
        <row r="651">
          <cell r="F651">
            <v>1318000</v>
          </cell>
          <cell r="G651" t="str">
            <v>011-2023</v>
          </cell>
        </row>
        <row r="652">
          <cell r="F652">
            <v>100000</v>
          </cell>
          <cell r="G652" t="str">
            <v>011-2023</v>
          </cell>
        </row>
        <row r="653">
          <cell r="F653">
            <v>3580000</v>
          </cell>
          <cell r="G653" t="str">
            <v>011-2023</v>
          </cell>
        </row>
        <row r="654">
          <cell r="F654">
            <v>37500</v>
          </cell>
          <cell r="G654" t="str">
            <v>011-2023</v>
          </cell>
        </row>
        <row r="655">
          <cell r="F655">
            <v>200200</v>
          </cell>
          <cell r="G655" t="str">
            <v>011-2023</v>
          </cell>
        </row>
        <row r="656">
          <cell r="F656">
            <v>280000</v>
          </cell>
          <cell r="G656" t="str">
            <v>011-2023</v>
          </cell>
        </row>
        <row r="657">
          <cell r="F657">
            <v>1927400</v>
          </cell>
          <cell r="G657" t="str">
            <v>011-2023</v>
          </cell>
        </row>
        <row r="658">
          <cell r="F658">
            <v>1040000</v>
          </cell>
          <cell r="G658" t="str">
            <v>011-2023</v>
          </cell>
        </row>
        <row r="659">
          <cell r="F659">
            <v>800000</v>
          </cell>
          <cell r="G659" t="str">
            <v>011-2023</v>
          </cell>
        </row>
        <row r="660">
          <cell r="F660">
            <v>1473000</v>
          </cell>
          <cell r="G660" t="str">
            <v>011-2023</v>
          </cell>
        </row>
        <row r="661">
          <cell r="F661">
            <v>832000</v>
          </cell>
          <cell r="G661" t="str">
            <v>011-2023</v>
          </cell>
        </row>
        <row r="662">
          <cell r="F662">
            <v>6075000</v>
          </cell>
          <cell r="G662" t="str">
            <v>011-2023</v>
          </cell>
        </row>
        <row r="663">
          <cell r="F663">
            <v>967500</v>
          </cell>
          <cell r="G663" t="str">
            <v>011-2023</v>
          </cell>
        </row>
        <row r="664">
          <cell r="F664">
            <v>1784400</v>
          </cell>
          <cell r="G664" t="str">
            <v>011-2023</v>
          </cell>
        </row>
        <row r="665">
          <cell r="F665">
            <v>1000000</v>
          </cell>
          <cell r="G665" t="str">
            <v>011-2023</v>
          </cell>
        </row>
        <row r="666">
          <cell r="F666">
            <v>330000</v>
          </cell>
          <cell r="G666" t="str">
            <v>011-2023</v>
          </cell>
        </row>
        <row r="667">
          <cell r="F667">
            <v>160000</v>
          </cell>
          <cell r="G667" t="str">
            <v>011-2023</v>
          </cell>
        </row>
        <row r="668">
          <cell r="F668">
            <v>600000</v>
          </cell>
          <cell r="G668" t="str">
            <v>011-2023</v>
          </cell>
        </row>
        <row r="669">
          <cell r="F669">
            <v>325600</v>
          </cell>
          <cell r="G669" t="str">
            <v>011-2023</v>
          </cell>
        </row>
        <row r="670">
          <cell r="F670">
            <v>2848320</v>
          </cell>
          <cell r="G670" t="str">
            <v>006-2023</v>
          </cell>
        </row>
        <row r="671">
          <cell r="F671">
            <v>1299340</v>
          </cell>
          <cell r="G671" t="str">
            <v>006-2023</v>
          </cell>
        </row>
        <row r="672">
          <cell r="F672">
            <v>11250000</v>
          </cell>
          <cell r="G672" t="str">
            <v>006-2023</v>
          </cell>
        </row>
        <row r="673">
          <cell r="F673">
            <v>1277460</v>
          </cell>
          <cell r="G673" t="str">
            <v>006-2023</v>
          </cell>
        </row>
        <row r="674">
          <cell r="F674">
            <v>2915750</v>
          </cell>
          <cell r="G674" t="str">
            <v>006-2023</v>
          </cell>
        </row>
        <row r="675">
          <cell r="F675">
            <v>465305</v>
          </cell>
          <cell r="G675" t="str">
            <v>006-2023</v>
          </cell>
        </row>
        <row r="676">
          <cell r="F676">
            <v>1482900</v>
          </cell>
          <cell r="G676" t="str">
            <v>006-2023</v>
          </cell>
        </row>
        <row r="677">
          <cell r="F677">
            <v>12465600</v>
          </cell>
          <cell r="G677" t="str">
            <v>006-2023</v>
          </cell>
        </row>
        <row r="678">
          <cell r="F678">
            <v>6200500</v>
          </cell>
          <cell r="G678" t="str">
            <v>006-2023</v>
          </cell>
        </row>
        <row r="679">
          <cell r="F679">
            <v>1373300</v>
          </cell>
          <cell r="G679" t="str">
            <v>006-2023</v>
          </cell>
        </row>
        <row r="680">
          <cell r="F680">
            <v>3174800</v>
          </cell>
          <cell r="G680" t="str">
            <v>006-2023</v>
          </cell>
        </row>
        <row r="681">
          <cell r="F681">
            <v>4486000</v>
          </cell>
          <cell r="G681" t="str">
            <v>006-2023</v>
          </cell>
        </row>
        <row r="682">
          <cell r="F682">
            <v>7137600</v>
          </cell>
          <cell r="G682" t="str">
            <v>006-2023</v>
          </cell>
        </row>
        <row r="683">
          <cell r="F683">
            <v>3464260</v>
          </cell>
          <cell r="G683" t="str">
            <v>006-2023</v>
          </cell>
        </row>
        <row r="684">
          <cell r="F684">
            <v>4564760</v>
          </cell>
          <cell r="G684" t="str">
            <v>006-2023</v>
          </cell>
        </row>
        <row r="685">
          <cell r="F685">
            <v>10794000</v>
          </cell>
          <cell r="G685" t="str">
            <v>006-2023</v>
          </cell>
        </row>
        <row r="686">
          <cell r="F686">
            <v>3459400</v>
          </cell>
          <cell r="G686" t="str">
            <v>006-2023</v>
          </cell>
        </row>
        <row r="687">
          <cell r="F687">
            <v>5556600</v>
          </cell>
          <cell r="G687" t="str">
            <v>006-2023</v>
          </cell>
        </row>
        <row r="688">
          <cell r="F688">
            <v>125400</v>
          </cell>
          <cell r="G688" t="str">
            <v>020-2023</v>
          </cell>
        </row>
        <row r="689">
          <cell r="F689">
            <v>501600</v>
          </cell>
          <cell r="G689" t="str">
            <v>020-2023</v>
          </cell>
        </row>
        <row r="690">
          <cell r="F690">
            <v>664400</v>
          </cell>
          <cell r="G690" t="str">
            <v>020-2023</v>
          </cell>
        </row>
        <row r="691">
          <cell r="F691">
            <v>392000</v>
          </cell>
          <cell r="G691" t="str">
            <v>020-2023</v>
          </cell>
        </row>
        <row r="692">
          <cell r="F692">
            <v>178200</v>
          </cell>
          <cell r="G692" t="str">
            <v>020-2023</v>
          </cell>
        </row>
        <row r="693">
          <cell r="F693">
            <v>246600</v>
          </cell>
          <cell r="G693" t="str">
            <v>020-2023</v>
          </cell>
        </row>
        <row r="694">
          <cell r="F694">
            <v>14000</v>
          </cell>
          <cell r="G694" t="str">
            <v>020-2023</v>
          </cell>
        </row>
        <row r="695">
          <cell r="F695">
            <v>56000</v>
          </cell>
          <cell r="G695" t="str">
            <v>020-2023</v>
          </cell>
        </row>
        <row r="696">
          <cell r="F696">
            <v>84000</v>
          </cell>
          <cell r="G696" t="str">
            <v>020-2023</v>
          </cell>
        </row>
        <row r="697">
          <cell r="F697">
            <v>581400</v>
          </cell>
          <cell r="G697" t="str">
            <v>020-2023</v>
          </cell>
        </row>
        <row r="698">
          <cell r="F698">
            <v>35000</v>
          </cell>
          <cell r="G698" t="str">
            <v>020-2023</v>
          </cell>
        </row>
        <row r="699">
          <cell r="F699">
            <v>301200</v>
          </cell>
          <cell r="G699" t="str">
            <v>020-2023</v>
          </cell>
        </row>
        <row r="700">
          <cell r="F700">
            <v>181400</v>
          </cell>
          <cell r="G700" t="str">
            <v>020-2023</v>
          </cell>
        </row>
        <row r="701">
          <cell r="F701">
            <v>4004520</v>
          </cell>
          <cell r="G701" t="str">
            <v>001-2023</v>
          </cell>
        </row>
        <row r="702">
          <cell r="F702">
            <v>2237382</v>
          </cell>
          <cell r="G702" t="str">
            <v>001-2023</v>
          </cell>
        </row>
        <row r="703">
          <cell r="F703">
            <v>1527707</v>
          </cell>
          <cell r="G703" t="str">
            <v>001-2023</v>
          </cell>
        </row>
        <row r="704">
          <cell r="F704">
            <v>1735559</v>
          </cell>
          <cell r="G704" t="str">
            <v>001-2023</v>
          </cell>
        </row>
        <row r="705">
          <cell r="F705">
            <v>900108</v>
          </cell>
          <cell r="G705" t="str">
            <v>001-2023</v>
          </cell>
        </row>
        <row r="706">
          <cell r="F706">
            <v>731400</v>
          </cell>
          <cell r="G706" t="str">
            <v>001-2023</v>
          </cell>
        </row>
        <row r="707">
          <cell r="F707">
            <v>851217</v>
          </cell>
          <cell r="G707" t="str">
            <v>001-2023</v>
          </cell>
        </row>
        <row r="708">
          <cell r="F708">
            <v>5161401</v>
          </cell>
          <cell r="G708" t="str">
            <v>001-2023</v>
          </cell>
        </row>
        <row r="709">
          <cell r="F709">
            <v>1544140</v>
          </cell>
          <cell r="G709" t="str">
            <v>001-2023</v>
          </cell>
        </row>
        <row r="710">
          <cell r="F710">
            <v>2443696</v>
          </cell>
          <cell r="G710" t="str">
            <v>001-2023</v>
          </cell>
        </row>
        <row r="711">
          <cell r="F711">
            <v>121872</v>
          </cell>
          <cell r="G711" t="str">
            <v>001-2023</v>
          </cell>
        </row>
        <row r="712">
          <cell r="F712">
            <v>448018</v>
          </cell>
          <cell r="G712" t="str">
            <v>001-2023</v>
          </cell>
        </row>
        <row r="713">
          <cell r="F713">
            <v>2018400</v>
          </cell>
          <cell r="G713" t="str">
            <v>001-2023</v>
          </cell>
        </row>
        <row r="714">
          <cell r="F714">
            <v>445963</v>
          </cell>
          <cell r="G714" t="str">
            <v>001-2023</v>
          </cell>
        </row>
        <row r="715">
          <cell r="F715">
            <v>743240</v>
          </cell>
          <cell r="G715" t="str">
            <v>001-2023</v>
          </cell>
        </row>
        <row r="716">
          <cell r="F716">
            <v>2653496</v>
          </cell>
          <cell r="G716" t="str">
            <v>001-2023</v>
          </cell>
        </row>
        <row r="717">
          <cell r="F717">
            <v>243006</v>
          </cell>
          <cell r="G717" t="str">
            <v>001-2023</v>
          </cell>
        </row>
        <row r="718">
          <cell r="F718">
            <v>400000</v>
          </cell>
          <cell r="G718" t="str">
            <v>011-2023</v>
          </cell>
        </row>
        <row r="719">
          <cell r="F719">
            <v>1200000</v>
          </cell>
          <cell r="G719" t="str">
            <v>011-2023</v>
          </cell>
        </row>
        <row r="720">
          <cell r="F720">
            <v>2591800</v>
          </cell>
          <cell r="G720" t="str">
            <v>011-2023</v>
          </cell>
        </row>
        <row r="721">
          <cell r="F721">
            <v>1017600</v>
          </cell>
          <cell r="G721" t="str">
            <v>011-2023</v>
          </cell>
        </row>
        <row r="722">
          <cell r="F722">
            <v>2160000</v>
          </cell>
          <cell r="G722" t="str">
            <v>011-2023</v>
          </cell>
        </row>
        <row r="723">
          <cell r="F723">
            <v>6856300</v>
          </cell>
          <cell r="G723" t="str">
            <v>011-2023</v>
          </cell>
        </row>
        <row r="724">
          <cell r="F724">
            <v>3038800</v>
          </cell>
          <cell r="G724" t="str">
            <v>011-2023</v>
          </cell>
        </row>
        <row r="725">
          <cell r="F725">
            <v>824000</v>
          </cell>
          <cell r="G725" t="str">
            <v>011-2023</v>
          </cell>
        </row>
        <row r="726">
          <cell r="F726">
            <v>3850500</v>
          </cell>
          <cell r="G726" t="str">
            <v>011-2023</v>
          </cell>
        </row>
        <row r="727">
          <cell r="F727">
            <v>1000000</v>
          </cell>
          <cell r="G727" t="str">
            <v>011-2023</v>
          </cell>
        </row>
        <row r="728">
          <cell r="F728">
            <v>752700</v>
          </cell>
          <cell r="G728" t="str">
            <v>011-2023</v>
          </cell>
        </row>
        <row r="729">
          <cell r="F729">
            <v>520000</v>
          </cell>
          <cell r="G729" t="str">
            <v>011-2023</v>
          </cell>
        </row>
        <row r="730">
          <cell r="F730">
            <v>8428500</v>
          </cell>
          <cell r="G730" t="str">
            <v>011-2023</v>
          </cell>
        </row>
        <row r="731">
          <cell r="F731">
            <v>4800000</v>
          </cell>
          <cell r="G731" t="str">
            <v>011-2023</v>
          </cell>
        </row>
        <row r="732">
          <cell r="F732">
            <v>3000000</v>
          </cell>
          <cell r="G732" t="str">
            <v>011-2023</v>
          </cell>
        </row>
        <row r="733">
          <cell r="F733">
            <v>770000</v>
          </cell>
          <cell r="G733" t="str">
            <v>011-2023</v>
          </cell>
        </row>
        <row r="734">
          <cell r="F734">
            <v>1825500</v>
          </cell>
          <cell r="G734" t="str">
            <v>011-2023</v>
          </cell>
        </row>
        <row r="735">
          <cell r="F735">
            <v>7660000</v>
          </cell>
          <cell r="G735" t="str">
            <v>011-2023</v>
          </cell>
        </row>
        <row r="736">
          <cell r="F736">
            <v>800000</v>
          </cell>
          <cell r="G736" t="str">
            <v>011-2023</v>
          </cell>
        </row>
        <row r="737">
          <cell r="F737">
            <v>400000</v>
          </cell>
          <cell r="G737" t="str">
            <v>011-2023</v>
          </cell>
        </row>
        <row r="738">
          <cell r="F738">
            <v>400000</v>
          </cell>
          <cell r="G738" t="str">
            <v>011-2023</v>
          </cell>
        </row>
        <row r="739">
          <cell r="F739">
            <v>403000</v>
          </cell>
          <cell r="G739" t="str">
            <v>011-2023</v>
          </cell>
        </row>
        <row r="740">
          <cell r="F740">
            <v>3659500</v>
          </cell>
          <cell r="G740" t="str">
            <v>011-2023</v>
          </cell>
        </row>
        <row r="741">
          <cell r="F741">
            <v>1200000</v>
          </cell>
          <cell r="G741" t="str">
            <v>011-2023</v>
          </cell>
        </row>
        <row r="742">
          <cell r="F742">
            <v>2472800</v>
          </cell>
          <cell r="G742" t="str">
            <v>011-2023</v>
          </cell>
        </row>
        <row r="743">
          <cell r="F743">
            <v>400000</v>
          </cell>
          <cell r="G743" t="str">
            <v>011-2023</v>
          </cell>
        </row>
        <row r="744">
          <cell r="F744">
            <v>8000000</v>
          </cell>
          <cell r="G744" t="str">
            <v>011-2023</v>
          </cell>
        </row>
        <row r="745">
          <cell r="F745">
            <v>1392500</v>
          </cell>
          <cell r="G745" t="str">
            <v>011-2023</v>
          </cell>
        </row>
        <row r="746">
          <cell r="F746">
            <v>200000</v>
          </cell>
          <cell r="G746" t="str">
            <v>011-2023</v>
          </cell>
        </row>
        <row r="747">
          <cell r="F747">
            <v>2519000</v>
          </cell>
          <cell r="G747" t="str">
            <v>011-2023</v>
          </cell>
        </row>
        <row r="748">
          <cell r="F748">
            <v>800000</v>
          </cell>
          <cell r="G748" t="str">
            <v>011-2023</v>
          </cell>
        </row>
        <row r="749">
          <cell r="F749">
            <v>2686400</v>
          </cell>
          <cell r="G749" t="str">
            <v>011-2023</v>
          </cell>
        </row>
        <row r="750">
          <cell r="F750">
            <v>161280</v>
          </cell>
          <cell r="G750" t="str">
            <v>005-2023</v>
          </cell>
        </row>
        <row r="751">
          <cell r="F751">
            <v>168000</v>
          </cell>
          <cell r="G751" t="str">
            <v>005-2023</v>
          </cell>
        </row>
        <row r="752">
          <cell r="F752">
            <v>302400</v>
          </cell>
          <cell r="G752" t="str">
            <v>005-2023</v>
          </cell>
        </row>
        <row r="753">
          <cell r="F753">
            <v>336000</v>
          </cell>
          <cell r="G753" t="str">
            <v>005-2023</v>
          </cell>
        </row>
        <row r="754">
          <cell r="F754">
            <v>168000</v>
          </cell>
          <cell r="G754" t="str">
            <v>005-2023</v>
          </cell>
        </row>
        <row r="755">
          <cell r="F755">
            <v>168000</v>
          </cell>
          <cell r="G755" t="str">
            <v>005-2023</v>
          </cell>
        </row>
        <row r="756">
          <cell r="F756">
            <v>252000</v>
          </cell>
          <cell r="G756" t="str">
            <v>005-2023</v>
          </cell>
        </row>
        <row r="757">
          <cell r="F757">
            <v>1120000</v>
          </cell>
          <cell r="G757" t="str">
            <v>005-2023</v>
          </cell>
        </row>
        <row r="758">
          <cell r="F758">
            <v>483840</v>
          </cell>
          <cell r="G758" t="str">
            <v>005-2023</v>
          </cell>
        </row>
        <row r="759">
          <cell r="F759">
            <v>140000</v>
          </cell>
          <cell r="G759" t="str">
            <v>005-2023</v>
          </cell>
        </row>
        <row r="760">
          <cell r="F760">
            <v>1491948</v>
          </cell>
          <cell r="G760" t="str">
            <v>001-2023</v>
          </cell>
        </row>
        <row r="761">
          <cell r="F761">
            <v>1686174</v>
          </cell>
          <cell r="G761" t="str">
            <v>001-2023</v>
          </cell>
        </row>
        <row r="762">
          <cell r="F762">
            <v>129948</v>
          </cell>
          <cell r="G762" t="str">
            <v>001-2023</v>
          </cell>
        </row>
        <row r="763">
          <cell r="F763">
            <v>1405565</v>
          </cell>
          <cell r="G763" t="str">
            <v>001-2023</v>
          </cell>
        </row>
        <row r="764">
          <cell r="F764">
            <v>3628440</v>
          </cell>
          <cell r="G764" t="str">
            <v>001-2023</v>
          </cell>
        </row>
        <row r="765">
          <cell r="F765">
            <v>1118998</v>
          </cell>
          <cell r="G765" t="str">
            <v>001-2023</v>
          </cell>
        </row>
        <row r="766">
          <cell r="F766">
            <v>8227901</v>
          </cell>
          <cell r="G766" t="str">
            <v>001-2023</v>
          </cell>
        </row>
        <row r="767">
          <cell r="F767">
            <v>3192080</v>
          </cell>
          <cell r="G767" t="str">
            <v>001-2023</v>
          </cell>
        </row>
        <row r="768">
          <cell r="F768">
            <v>848480</v>
          </cell>
          <cell r="G768" t="str">
            <v>001-2023</v>
          </cell>
        </row>
        <row r="769">
          <cell r="F769">
            <v>890576</v>
          </cell>
          <cell r="G769" t="str">
            <v>001-2023</v>
          </cell>
        </row>
        <row r="770">
          <cell r="F770">
            <v>4048790</v>
          </cell>
          <cell r="G770" t="str">
            <v>001-2023</v>
          </cell>
        </row>
        <row r="771">
          <cell r="F771">
            <v>3271674</v>
          </cell>
          <cell r="G771" t="str">
            <v>001-2023</v>
          </cell>
        </row>
        <row r="772">
          <cell r="F772">
            <v>2008021</v>
          </cell>
          <cell r="G772" t="str">
            <v>001-2023</v>
          </cell>
        </row>
        <row r="773">
          <cell r="F773">
            <v>4577130</v>
          </cell>
          <cell r="G773" t="str">
            <v>001-2023</v>
          </cell>
        </row>
        <row r="774">
          <cell r="F774">
            <v>6128208</v>
          </cell>
          <cell r="G774" t="str">
            <v>001-2023</v>
          </cell>
        </row>
        <row r="775">
          <cell r="F775">
            <v>430592</v>
          </cell>
          <cell r="G775" t="str">
            <v>001-2023</v>
          </cell>
        </row>
        <row r="776">
          <cell r="F776">
            <v>1642759</v>
          </cell>
          <cell r="G776" t="str">
            <v>001-2023</v>
          </cell>
        </row>
        <row r="777">
          <cell r="F777">
            <v>1281249</v>
          </cell>
          <cell r="G777" t="str">
            <v>018-2023</v>
          </cell>
        </row>
        <row r="778">
          <cell r="F778">
            <v>2352125</v>
          </cell>
          <cell r="G778" t="str">
            <v>018-2023</v>
          </cell>
        </row>
        <row r="779">
          <cell r="F779">
            <v>3372460</v>
          </cell>
          <cell r="G779" t="str">
            <v>018-2023</v>
          </cell>
        </row>
        <row r="780">
          <cell r="F780">
            <v>14192640</v>
          </cell>
          <cell r="G780" t="str">
            <v>010-2023</v>
          </cell>
        </row>
        <row r="781">
          <cell r="F781">
            <v>271000</v>
          </cell>
          <cell r="G781" t="str">
            <v>014-2023</v>
          </cell>
        </row>
        <row r="782">
          <cell r="F782">
            <v>457500</v>
          </cell>
          <cell r="G782" t="str">
            <v>007-2023</v>
          </cell>
        </row>
        <row r="783">
          <cell r="F783">
            <v>1160000</v>
          </cell>
          <cell r="G783" t="str">
            <v>007-2023</v>
          </cell>
        </row>
        <row r="784">
          <cell r="F784">
            <v>933000</v>
          </cell>
          <cell r="G784" t="str">
            <v>007-2023</v>
          </cell>
        </row>
        <row r="785">
          <cell r="F785">
            <v>1242000</v>
          </cell>
          <cell r="G785" t="str">
            <v>007-2023</v>
          </cell>
        </row>
        <row r="786">
          <cell r="F786">
            <v>87000</v>
          </cell>
          <cell r="G786" t="str">
            <v>007-2023</v>
          </cell>
        </row>
        <row r="787">
          <cell r="F787">
            <v>979600</v>
          </cell>
          <cell r="G787" t="str">
            <v>007-2023</v>
          </cell>
        </row>
        <row r="788">
          <cell r="F788">
            <v>1866000</v>
          </cell>
          <cell r="G788" t="str">
            <v>007-2023</v>
          </cell>
        </row>
        <row r="789">
          <cell r="F789">
            <v>150800</v>
          </cell>
          <cell r="G789" t="str">
            <v>007-2023</v>
          </cell>
        </row>
        <row r="790">
          <cell r="F790">
            <v>284100</v>
          </cell>
          <cell r="G790" t="str">
            <v>007-2023</v>
          </cell>
        </row>
        <row r="791">
          <cell r="F791">
            <v>192400</v>
          </cell>
          <cell r="G791" t="str">
            <v>007-2023</v>
          </cell>
        </row>
        <row r="792">
          <cell r="F792">
            <v>116000</v>
          </cell>
          <cell r="G792" t="str">
            <v>007-2023</v>
          </cell>
        </row>
        <row r="793">
          <cell r="F793">
            <v>1160000</v>
          </cell>
          <cell r="G793" t="str">
            <v>007-2023</v>
          </cell>
        </row>
        <row r="794">
          <cell r="F794">
            <v>1856000</v>
          </cell>
          <cell r="G794" t="str">
            <v>007-2023</v>
          </cell>
        </row>
        <row r="795">
          <cell r="F795">
            <v>668000</v>
          </cell>
          <cell r="G795" t="str">
            <v>007-2023</v>
          </cell>
        </row>
        <row r="796">
          <cell r="F796">
            <v>1035000</v>
          </cell>
          <cell r="G796" t="str">
            <v>007-2023</v>
          </cell>
        </row>
        <row r="797">
          <cell r="F797">
            <v>156600</v>
          </cell>
          <cell r="G797" t="str">
            <v>007-2023</v>
          </cell>
        </row>
        <row r="798">
          <cell r="F798">
            <v>1518000</v>
          </cell>
          <cell r="G798" t="str">
            <v>007-2023</v>
          </cell>
        </row>
        <row r="799">
          <cell r="F799">
            <v>823500</v>
          </cell>
          <cell r="G799" t="str">
            <v>007-2023</v>
          </cell>
        </row>
        <row r="800">
          <cell r="F800">
            <v>1243200</v>
          </cell>
          <cell r="G800" t="str">
            <v>007-2023</v>
          </cell>
        </row>
        <row r="801">
          <cell r="F801">
            <v>883200</v>
          </cell>
          <cell r="G801" t="str">
            <v>007-2023</v>
          </cell>
        </row>
        <row r="802">
          <cell r="F802">
            <v>391500</v>
          </cell>
          <cell r="G802" t="str">
            <v>007-2023</v>
          </cell>
        </row>
        <row r="803">
          <cell r="F803">
            <v>2320000</v>
          </cell>
          <cell r="G803" t="str">
            <v>007-2023</v>
          </cell>
        </row>
        <row r="804">
          <cell r="F804">
            <v>966000</v>
          </cell>
          <cell r="G804" t="str">
            <v>007-2023</v>
          </cell>
        </row>
        <row r="805">
          <cell r="F805">
            <v>414000</v>
          </cell>
          <cell r="G805" t="str">
            <v>007-2023</v>
          </cell>
        </row>
        <row r="806">
          <cell r="F806">
            <v>43500</v>
          </cell>
          <cell r="G806" t="str">
            <v>007-2023</v>
          </cell>
        </row>
        <row r="807">
          <cell r="F807">
            <v>1038000</v>
          </cell>
          <cell r="G807" t="str">
            <v>007-2023</v>
          </cell>
        </row>
        <row r="808">
          <cell r="F808">
            <v>361600</v>
          </cell>
          <cell r="G808" t="str">
            <v>007-2023</v>
          </cell>
        </row>
        <row r="809">
          <cell r="F809">
            <v>552000</v>
          </cell>
          <cell r="G809" t="str">
            <v>007-2023</v>
          </cell>
        </row>
        <row r="810">
          <cell r="F810">
            <v>1554000</v>
          </cell>
          <cell r="G810" t="str">
            <v>007-2023</v>
          </cell>
        </row>
        <row r="811">
          <cell r="F811">
            <v>1750000</v>
          </cell>
          <cell r="G811" t="str">
            <v>007-2023</v>
          </cell>
        </row>
        <row r="812">
          <cell r="F812">
            <v>87000</v>
          </cell>
          <cell r="G812" t="str">
            <v>007-2023</v>
          </cell>
        </row>
        <row r="813">
          <cell r="F813">
            <v>4688000</v>
          </cell>
          <cell r="G813" t="str">
            <v>007-2023</v>
          </cell>
        </row>
        <row r="814">
          <cell r="F814">
            <v>1806000</v>
          </cell>
          <cell r="G814" t="str">
            <v>007-2023</v>
          </cell>
        </row>
        <row r="815">
          <cell r="F815">
            <v>279500</v>
          </cell>
          <cell r="G815" t="str">
            <v>007-2023</v>
          </cell>
        </row>
        <row r="816">
          <cell r="F816">
            <v>414000</v>
          </cell>
          <cell r="G816" t="str">
            <v>007-2023</v>
          </cell>
        </row>
        <row r="817">
          <cell r="F817">
            <v>276000</v>
          </cell>
          <cell r="G817" t="str">
            <v>007-2023</v>
          </cell>
        </row>
        <row r="818">
          <cell r="F818">
            <v>833000</v>
          </cell>
          <cell r="G818" t="str">
            <v>007-2023</v>
          </cell>
        </row>
        <row r="819">
          <cell r="F819">
            <v>1518000</v>
          </cell>
          <cell r="G819" t="str">
            <v>007-2023</v>
          </cell>
        </row>
        <row r="820">
          <cell r="F820">
            <v>5293575</v>
          </cell>
          <cell r="G820" t="str">
            <v>003-2023</v>
          </cell>
        </row>
        <row r="821">
          <cell r="F821">
            <v>544950</v>
          </cell>
          <cell r="G821" t="str">
            <v>003-2023</v>
          </cell>
        </row>
        <row r="822">
          <cell r="F822">
            <v>4174065</v>
          </cell>
          <cell r="G822" t="str">
            <v>003-2023</v>
          </cell>
        </row>
        <row r="823">
          <cell r="F823">
            <v>2690415</v>
          </cell>
          <cell r="G823" t="str">
            <v>003-2023</v>
          </cell>
        </row>
        <row r="824">
          <cell r="F824">
            <v>896805</v>
          </cell>
          <cell r="G824" t="str">
            <v>003-2023</v>
          </cell>
        </row>
        <row r="825">
          <cell r="F825">
            <v>2258592</v>
          </cell>
          <cell r="G825" t="str">
            <v>003-2023</v>
          </cell>
        </row>
        <row r="826">
          <cell r="F826">
            <v>2035530</v>
          </cell>
          <cell r="G826" t="str">
            <v>003-2023</v>
          </cell>
        </row>
        <row r="827">
          <cell r="F827">
            <v>118170</v>
          </cell>
          <cell r="G827" t="str">
            <v>002-2023</v>
          </cell>
        </row>
        <row r="828">
          <cell r="F828">
            <v>42670270</v>
          </cell>
          <cell r="G828" t="str">
            <v>002-2023</v>
          </cell>
        </row>
        <row r="829">
          <cell r="F829">
            <v>2470000</v>
          </cell>
          <cell r="G829" t="str">
            <v>002-2023</v>
          </cell>
        </row>
        <row r="830">
          <cell r="F830">
            <v>4534140</v>
          </cell>
          <cell r="G830" t="str">
            <v>002-2023</v>
          </cell>
        </row>
        <row r="831">
          <cell r="F831">
            <v>35983409</v>
          </cell>
          <cell r="G831" t="str">
            <v>002-2023</v>
          </cell>
        </row>
        <row r="832">
          <cell r="F832">
            <v>9463600</v>
          </cell>
          <cell r="G832" t="str">
            <v>002-2023</v>
          </cell>
        </row>
        <row r="833">
          <cell r="F833">
            <v>5138120</v>
          </cell>
          <cell r="G833" t="str">
            <v>002-2023</v>
          </cell>
        </row>
        <row r="834">
          <cell r="F834">
            <v>11425422</v>
          </cell>
          <cell r="G834" t="str">
            <v>002-2023</v>
          </cell>
        </row>
        <row r="835">
          <cell r="F835">
            <v>889482</v>
          </cell>
          <cell r="G835" t="str">
            <v>003-2023</v>
          </cell>
        </row>
        <row r="836">
          <cell r="F836">
            <v>5150000</v>
          </cell>
          <cell r="G836" t="str">
            <v>019-2023</v>
          </cell>
        </row>
        <row r="837">
          <cell r="F837">
            <v>44671040</v>
          </cell>
          <cell r="G837" t="str">
            <v>002-2023</v>
          </cell>
        </row>
        <row r="838">
          <cell r="F838">
            <v>3413800</v>
          </cell>
          <cell r="G838" t="str">
            <v>002-2023</v>
          </cell>
        </row>
        <row r="839">
          <cell r="F839">
            <v>2278785.37</v>
          </cell>
          <cell r="G839">
            <v>106969</v>
          </cell>
        </row>
        <row r="840">
          <cell r="F840">
            <v>377000</v>
          </cell>
          <cell r="G840" t="str">
            <v>014-2023</v>
          </cell>
        </row>
        <row r="841">
          <cell r="F841">
            <v>3532547</v>
          </cell>
          <cell r="G841" t="str">
            <v>001-2023</v>
          </cell>
        </row>
        <row r="842">
          <cell r="F842">
            <v>1355600</v>
          </cell>
          <cell r="G842" t="str">
            <v>001-2023</v>
          </cell>
        </row>
        <row r="843">
          <cell r="F843">
            <v>1355600</v>
          </cell>
          <cell r="G843" t="str">
            <v>001-2023</v>
          </cell>
        </row>
        <row r="844">
          <cell r="F844">
            <v>3532547</v>
          </cell>
          <cell r="G844" t="str">
            <v>001-2023</v>
          </cell>
        </row>
        <row r="845">
          <cell r="F845">
            <v>791841</v>
          </cell>
          <cell r="G845" t="str">
            <v>001-2023</v>
          </cell>
        </row>
        <row r="846">
          <cell r="F846">
            <v>1537748</v>
          </cell>
          <cell r="G846" t="str">
            <v>001-2023</v>
          </cell>
        </row>
        <row r="847">
          <cell r="F847">
            <v>476108</v>
          </cell>
          <cell r="G847" t="str">
            <v>001-2023</v>
          </cell>
        </row>
        <row r="848">
          <cell r="F848">
            <v>3044089</v>
          </cell>
          <cell r="G848" t="str">
            <v>001-2023</v>
          </cell>
        </row>
        <row r="849">
          <cell r="F849">
            <v>2048361</v>
          </cell>
          <cell r="G849" t="str">
            <v>001-2023</v>
          </cell>
        </row>
        <row r="850">
          <cell r="F850">
            <v>7673435</v>
          </cell>
          <cell r="G850" t="str">
            <v>001-2023</v>
          </cell>
        </row>
        <row r="851">
          <cell r="F851">
            <v>1904380</v>
          </cell>
          <cell r="G851" t="str">
            <v>001-2023</v>
          </cell>
        </row>
        <row r="852">
          <cell r="F852">
            <v>6516570</v>
          </cell>
          <cell r="G852" t="str">
            <v>001-2023</v>
          </cell>
        </row>
        <row r="853">
          <cell r="F853">
            <v>490038</v>
          </cell>
          <cell r="G853" t="str">
            <v>001-2023</v>
          </cell>
        </row>
        <row r="854">
          <cell r="F854">
            <v>705338</v>
          </cell>
          <cell r="G854" t="str">
            <v>001-2023</v>
          </cell>
        </row>
        <row r="855">
          <cell r="F855">
            <v>1872405</v>
          </cell>
          <cell r="G855" t="str">
            <v>001-2023</v>
          </cell>
        </row>
        <row r="856">
          <cell r="F856">
            <v>5189748</v>
          </cell>
          <cell r="G856" t="str">
            <v>001-2023</v>
          </cell>
        </row>
        <row r="857">
          <cell r="F857">
            <v>1064669</v>
          </cell>
          <cell r="G857" t="str">
            <v>001-2023</v>
          </cell>
        </row>
        <row r="858">
          <cell r="F858">
            <v>1498856</v>
          </cell>
          <cell r="G858" t="str">
            <v>001-2023</v>
          </cell>
        </row>
        <row r="859">
          <cell r="F859">
            <v>454015</v>
          </cell>
          <cell r="G859" t="str">
            <v>001-2023</v>
          </cell>
        </row>
        <row r="860">
          <cell r="F860">
            <v>1520120</v>
          </cell>
          <cell r="G860" t="str">
            <v>001-2023</v>
          </cell>
        </row>
        <row r="861">
          <cell r="F861">
            <v>1128313</v>
          </cell>
          <cell r="G861" t="str">
            <v>001-2023</v>
          </cell>
        </row>
        <row r="862">
          <cell r="F862">
            <v>443520</v>
          </cell>
          <cell r="G862" t="str">
            <v>005-2023</v>
          </cell>
        </row>
        <row r="863">
          <cell r="F863">
            <v>1226400</v>
          </cell>
          <cell r="G863" t="str">
            <v>005-2023</v>
          </cell>
        </row>
        <row r="864">
          <cell r="F864">
            <v>302400</v>
          </cell>
          <cell r="G864" t="str">
            <v>005-2023</v>
          </cell>
        </row>
        <row r="865">
          <cell r="F865">
            <v>33600</v>
          </cell>
          <cell r="G865" t="str">
            <v>005-2023</v>
          </cell>
        </row>
        <row r="866">
          <cell r="F866">
            <v>336000</v>
          </cell>
          <cell r="G866" t="str">
            <v>005-2023</v>
          </cell>
        </row>
        <row r="867">
          <cell r="F867">
            <v>33600</v>
          </cell>
          <cell r="G867" t="str">
            <v>005-2023</v>
          </cell>
        </row>
        <row r="868">
          <cell r="F868">
            <v>268800</v>
          </cell>
          <cell r="G868" t="str">
            <v>005-2023</v>
          </cell>
        </row>
        <row r="869">
          <cell r="F869">
            <v>1008000</v>
          </cell>
          <cell r="G869" t="str">
            <v>005-2023</v>
          </cell>
        </row>
        <row r="870">
          <cell r="F870">
            <v>161280</v>
          </cell>
          <cell r="G870" t="str">
            <v>005-2023</v>
          </cell>
        </row>
        <row r="871">
          <cell r="F871">
            <v>1120000</v>
          </cell>
          <cell r="G871" t="str">
            <v>005-2023</v>
          </cell>
        </row>
        <row r="872">
          <cell r="F872">
            <v>89600</v>
          </cell>
          <cell r="G872" t="str">
            <v>005-2023</v>
          </cell>
        </row>
        <row r="873">
          <cell r="F873">
            <v>100800</v>
          </cell>
          <cell r="G873" t="str">
            <v>005-2023</v>
          </cell>
        </row>
        <row r="874">
          <cell r="F874">
            <v>504000</v>
          </cell>
          <cell r="G874" t="str">
            <v>005-2023</v>
          </cell>
        </row>
        <row r="875">
          <cell r="F875">
            <v>672000</v>
          </cell>
          <cell r="G875" t="str">
            <v>005-2023</v>
          </cell>
        </row>
        <row r="876">
          <cell r="F876">
            <v>322560</v>
          </cell>
          <cell r="G876" t="str">
            <v>005-2023</v>
          </cell>
        </row>
        <row r="877">
          <cell r="F877">
            <v>322560</v>
          </cell>
          <cell r="G877" t="str">
            <v>005-2023</v>
          </cell>
        </row>
        <row r="878">
          <cell r="F878">
            <v>112000</v>
          </cell>
          <cell r="G878" t="str">
            <v>005-2023</v>
          </cell>
        </row>
        <row r="879">
          <cell r="F879">
            <v>1120000</v>
          </cell>
          <cell r="G879" t="str">
            <v>005-2023</v>
          </cell>
        </row>
        <row r="880">
          <cell r="F880">
            <v>483840</v>
          </cell>
          <cell r="G880" t="str">
            <v>005-2023</v>
          </cell>
        </row>
        <row r="881">
          <cell r="F881">
            <v>168000</v>
          </cell>
          <cell r="G881" t="str">
            <v>005-2023</v>
          </cell>
        </row>
        <row r="882">
          <cell r="F882">
            <v>87360</v>
          </cell>
          <cell r="G882" t="str">
            <v>005-2023</v>
          </cell>
        </row>
        <row r="883">
          <cell r="F883">
            <v>168000</v>
          </cell>
          <cell r="G883" t="str">
            <v>005-2023</v>
          </cell>
        </row>
        <row r="884">
          <cell r="F884">
            <v>3425700</v>
          </cell>
          <cell r="G884" t="str">
            <v>006-2023</v>
          </cell>
        </row>
        <row r="885">
          <cell r="F885">
            <v>2784000</v>
          </cell>
          <cell r="G885" t="str">
            <v>006-2023</v>
          </cell>
        </row>
        <row r="886">
          <cell r="F886">
            <v>6470440</v>
          </cell>
          <cell r="G886" t="str">
            <v>006-2023</v>
          </cell>
        </row>
        <row r="887">
          <cell r="F887">
            <v>2832800</v>
          </cell>
          <cell r="G887" t="str">
            <v>006-2023</v>
          </cell>
        </row>
        <row r="888">
          <cell r="F888">
            <v>5106600</v>
          </cell>
          <cell r="G888" t="str">
            <v>006-2023</v>
          </cell>
        </row>
        <row r="889">
          <cell r="F889">
            <v>4760800</v>
          </cell>
          <cell r="G889" t="str">
            <v>006-2023</v>
          </cell>
        </row>
        <row r="890">
          <cell r="F890">
            <v>747500</v>
          </cell>
          <cell r="G890" t="str">
            <v>006-2023</v>
          </cell>
        </row>
        <row r="891">
          <cell r="F891">
            <v>208600</v>
          </cell>
          <cell r="G891" t="str">
            <v>020-2023</v>
          </cell>
        </row>
        <row r="892">
          <cell r="F892">
            <v>42000</v>
          </cell>
          <cell r="G892" t="str">
            <v>020-2023</v>
          </cell>
        </row>
        <row r="893">
          <cell r="F893">
            <v>168000</v>
          </cell>
          <cell r="G893" t="str">
            <v>020-2023</v>
          </cell>
        </row>
        <row r="894">
          <cell r="F894">
            <v>84000</v>
          </cell>
          <cell r="G894" t="str">
            <v>020-2023</v>
          </cell>
        </row>
        <row r="895">
          <cell r="F895">
            <v>188800</v>
          </cell>
          <cell r="G895" t="str">
            <v>020-2023</v>
          </cell>
        </row>
        <row r="896">
          <cell r="F896">
            <v>140000</v>
          </cell>
          <cell r="G896" t="str">
            <v>020-2023</v>
          </cell>
        </row>
        <row r="897">
          <cell r="F897">
            <v>21000</v>
          </cell>
          <cell r="G897" t="str">
            <v>020-2023</v>
          </cell>
        </row>
        <row r="898">
          <cell r="F898">
            <v>392000</v>
          </cell>
          <cell r="G898" t="str">
            <v>020-2023</v>
          </cell>
        </row>
        <row r="899">
          <cell r="F899">
            <v>168000</v>
          </cell>
          <cell r="G899" t="str">
            <v>020-2023</v>
          </cell>
        </row>
        <row r="900">
          <cell r="F900">
            <v>218400</v>
          </cell>
          <cell r="G900" t="str">
            <v>020-2023</v>
          </cell>
        </row>
        <row r="901">
          <cell r="F901">
            <v>54400</v>
          </cell>
          <cell r="G901" t="str">
            <v>020-2023</v>
          </cell>
        </row>
        <row r="902">
          <cell r="F902">
            <v>216000</v>
          </cell>
          <cell r="G902" t="str">
            <v>020-2023</v>
          </cell>
        </row>
        <row r="903">
          <cell r="F903">
            <v>121200</v>
          </cell>
          <cell r="G903" t="str">
            <v>020-2023</v>
          </cell>
        </row>
        <row r="904">
          <cell r="F904">
            <v>108000</v>
          </cell>
          <cell r="G904" t="str">
            <v>020-2023</v>
          </cell>
        </row>
        <row r="905">
          <cell r="F905">
            <v>46200</v>
          </cell>
          <cell r="G905" t="str">
            <v>020-2023</v>
          </cell>
        </row>
        <row r="906">
          <cell r="F906">
            <v>12334080</v>
          </cell>
          <cell r="G906" t="str">
            <v>010-2023</v>
          </cell>
        </row>
        <row r="907">
          <cell r="F907">
            <v>675200</v>
          </cell>
          <cell r="G907" t="str">
            <v>020-2023</v>
          </cell>
        </row>
        <row r="908">
          <cell r="F908">
            <v>222600</v>
          </cell>
          <cell r="G908" t="str">
            <v>020-2023</v>
          </cell>
        </row>
        <row r="909">
          <cell r="F909">
            <v>169400</v>
          </cell>
          <cell r="G909" t="str">
            <v>020-2023</v>
          </cell>
        </row>
        <row r="910">
          <cell r="F910">
            <v>21000</v>
          </cell>
          <cell r="G910" t="str">
            <v>020-2023</v>
          </cell>
        </row>
        <row r="911">
          <cell r="F911">
            <v>54000</v>
          </cell>
          <cell r="G911" t="str">
            <v>020-2023</v>
          </cell>
        </row>
        <row r="912">
          <cell r="F912">
            <v>14000</v>
          </cell>
          <cell r="G912" t="str">
            <v>020-2023</v>
          </cell>
        </row>
        <row r="913">
          <cell r="F913">
            <v>35000</v>
          </cell>
          <cell r="G913" t="str">
            <v>020-2023</v>
          </cell>
        </row>
        <row r="914">
          <cell r="F914">
            <v>616000</v>
          </cell>
          <cell r="G914" t="str">
            <v>005-2023</v>
          </cell>
        </row>
        <row r="915">
          <cell r="F915">
            <v>3696000</v>
          </cell>
          <cell r="G915" t="str">
            <v>005-2023</v>
          </cell>
        </row>
        <row r="916">
          <cell r="F916">
            <v>483840</v>
          </cell>
          <cell r="G916" t="str">
            <v>005-2023</v>
          </cell>
        </row>
        <row r="917">
          <cell r="F917">
            <v>817600</v>
          </cell>
          <cell r="G917" t="str">
            <v>005-2023</v>
          </cell>
        </row>
        <row r="918">
          <cell r="F918">
            <v>1120000</v>
          </cell>
          <cell r="G918" t="str">
            <v>005-2023</v>
          </cell>
        </row>
        <row r="919">
          <cell r="F919">
            <v>224000</v>
          </cell>
          <cell r="G919" t="str">
            <v>005-2023</v>
          </cell>
        </row>
        <row r="920">
          <cell r="F920">
            <v>112000</v>
          </cell>
          <cell r="G920" t="str">
            <v>005-2023</v>
          </cell>
        </row>
        <row r="921">
          <cell r="F921">
            <v>126000</v>
          </cell>
          <cell r="G921" t="str">
            <v>020-2023</v>
          </cell>
        </row>
        <row r="922">
          <cell r="F922">
            <v>839000</v>
          </cell>
          <cell r="G922" t="str">
            <v>011-2023</v>
          </cell>
        </row>
        <row r="923">
          <cell r="F923">
            <v>839000</v>
          </cell>
          <cell r="G923" t="str">
            <v>011-2023</v>
          </cell>
        </row>
        <row r="924">
          <cell r="F924">
            <v>1124000</v>
          </cell>
          <cell r="G924" t="str">
            <v>011-2023</v>
          </cell>
        </row>
        <row r="925">
          <cell r="F925">
            <v>2875000</v>
          </cell>
          <cell r="G925" t="str">
            <v>011-2023</v>
          </cell>
        </row>
        <row r="926">
          <cell r="F926">
            <v>2628000</v>
          </cell>
          <cell r="G926" t="str">
            <v>011-2023</v>
          </cell>
        </row>
        <row r="927">
          <cell r="F927">
            <v>2334000</v>
          </cell>
          <cell r="G927" t="str">
            <v>011-2023</v>
          </cell>
        </row>
        <row r="928">
          <cell r="F928">
            <v>1558300</v>
          </cell>
          <cell r="G928" t="str">
            <v>011-2023</v>
          </cell>
        </row>
        <row r="929">
          <cell r="F929">
            <v>4476500</v>
          </cell>
          <cell r="G929" t="str">
            <v>011-2023</v>
          </cell>
        </row>
        <row r="930">
          <cell r="F930">
            <v>5384000</v>
          </cell>
          <cell r="G930" t="str">
            <v>011-2023</v>
          </cell>
        </row>
        <row r="931">
          <cell r="F931">
            <v>1771700</v>
          </cell>
          <cell r="G931" t="str">
            <v>011-2023</v>
          </cell>
        </row>
        <row r="932">
          <cell r="F932">
            <v>3708500</v>
          </cell>
          <cell r="G932" t="str">
            <v>011-2023</v>
          </cell>
        </row>
        <row r="933">
          <cell r="F933">
            <v>5488860</v>
          </cell>
          <cell r="G933" t="str">
            <v>011-2023</v>
          </cell>
        </row>
        <row r="934">
          <cell r="F934">
            <v>13632500</v>
          </cell>
          <cell r="G934" t="str">
            <v>011-2023</v>
          </cell>
        </row>
        <row r="935">
          <cell r="F935">
            <v>420000</v>
          </cell>
          <cell r="G935" t="str">
            <v>011-2023</v>
          </cell>
        </row>
        <row r="936">
          <cell r="F936">
            <v>3255000</v>
          </cell>
          <cell r="G936" t="str">
            <v>011-2023</v>
          </cell>
        </row>
        <row r="937">
          <cell r="F937">
            <v>4312500</v>
          </cell>
          <cell r="G937" t="str">
            <v>011-2023</v>
          </cell>
        </row>
        <row r="938">
          <cell r="F938">
            <v>795000</v>
          </cell>
          <cell r="G938" t="str">
            <v>011-2023</v>
          </cell>
        </row>
        <row r="939">
          <cell r="F939">
            <v>1201000</v>
          </cell>
          <cell r="G939" t="str">
            <v>011-2023</v>
          </cell>
        </row>
        <row r="940">
          <cell r="F940">
            <v>762100</v>
          </cell>
          <cell r="G940" t="str">
            <v>011-2023</v>
          </cell>
        </row>
        <row r="941">
          <cell r="F941">
            <v>746500</v>
          </cell>
          <cell r="G941" t="str">
            <v>011-2023</v>
          </cell>
        </row>
        <row r="942">
          <cell r="F942">
            <v>59900</v>
          </cell>
          <cell r="G942" t="str">
            <v>011-2023</v>
          </cell>
        </row>
        <row r="943">
          <cell r="F943">
            <v>2032000</v>
          </cell>
          <cell r="G943" t="str">
            <v>011-2023</v>
          </cell>
        </row>
        <row r="944">
          <cell r="F944">
            <v>2950500</v>
          </cell>
          <cell r="G944" t="str">
            <v>011-2023</v>
          </cell>
        </row>
        <row r="945">
          <cell r="F945">
            <v>2510000</v>
          </cell>
          <cell r="G945" t="str">
            <v>011-2023</v>
          </cell>
        </row>
        <row r="946">
          <cell r="F946">
            <v>448800</v>
          </cell>
          <cell r="G946" t="str">
            <v>011-2023</v>
          </cell>
        </row>
        <row r="947">
          <cell r="F947">
            <v>572000</v>
          </cell>
          <cell r="G947" t="str">
            <v>011-2023</v>
          </cell>
        </row>
        <row r="948">
          <cell r="F948">
            <v>600000</v>
          </cell>
          <cell r="G948" t="str">
            <v>011-2023</v>
          </cell>
        </row>
        <row r="949">
          <cell r="F949">
            <v>720000</v>
          </cell>
          <cell r="G949" t="str">
            <v>011-2023</v>
          </cell>
        </row>
        <row r="950">
          <cell r="F950">
            <v>600000</v>
          </cell>
          <cell r="G950" t="str">
            <v>011-2023</v>
          </cell>
        </row>
        <row r="951">
          <cell r="F951">
            <v>600000</v>
          </cell>
          <cell r="G951" t="str">
            <v>011-2023</v>
          </cell>
        </row>
        <row r="952">
          <cell r="F952">
            <v>400000</v>
          </cell>
          <cell r="G952" t="str">
            <v>011-2023</v>
          </cell>
        </row>
        <row r="953">
          <cell r="F953">
            <v>3378000</v>
          </cell>
          <cell r="G953" t="str">
            <v>011-2023</v>
          </cell>
        </row>
        <row r="954">
          <cell r="F954">
            <v>36000</v>
          </cell>
          <cell r="G954" t="str">
            <v>011-2023</v>
          </cell>
        </row>
        <row r="955">
          <cell r="F955">
            <v>1763000</v>
          </cell>
          <cell r="G955" t="str">
            <v>011-2023</v>
          </cell>
        </row>
        <row r="956">
          <cell r="F956">
            <v>3055000</v>
          </cell>
          <cell r="G956" t="str">
            <v>011-2023</v>
          </cell>
        </row>
        <row r="957">
          <cell r="F957">
            <v>1200000</v>
          </cell>
          <cell r="G957" t="str">
            <v>011-2023</v>
          </cell>
        </row>
        <row r="958">
          <cell r="F958">
            <v>400000</v>
          </cell>
          <cell r="G958" t="str">
            <v>011-2023</v>
          </cell>
        </row>
        <row r="959">
          <cell r="F959">
            <v>800000</v>
          </cell>
          <cell r="G959" t="str">
            <v>011-2023</v>
          </cell>
        </row>
        <row r="960">
          <cell r="F960">
            <v>1000000</v>
          </cell>
          <cell r="G960" t="str">
            <v>011-2023</v>
          </cell>
        </row>
        <row r="961">
          <cell r="F961">
            <v>600000</v>
          </cell>
          <cell r="G961" t="str">
            <v>011-2023</v>
          </cell>
        </row>
        <row r="962">
          <cell r="F962">
            <v>400000</v>
          </cell>
          <cell r="G962" t="str">
            <v>011-2023</v>
          </cell>
        </row>
        <row r="963">
          <cell r="F963">
            <v>800000</v>
          </cell>
          <cell r="G963" t="str">
            <v>011-2023</v>
          </cell>
        </row>
        <row r="964">
          <cell r="F964">
            <v>800000</v>
          </cell>
          <cell r="G964" t="str">
            <v>011-2023</v>
          </cell>
        </row>
        <row r="965">
          <cell r="F965">
            <v>400000</v>
          </cell>
          <cell r="G965" t="str">
            <v>011-2023</v>
          </cell>
        </row>
        <row r="966">
          <cell r="F966">
            <v>400000</v>
          </cell>
          <cell r="G966" t="str">
            <v>011-2023</v>
          </cell>
        </row>
        <row r="967">
          <cell r="F967">
            <v>600000</v>
          </cell>
          <cell r="G967" t="str">
            <v>011-2023</v>
          </cell>
        </row>
        <row r="968">
          <cell r="F968">
            <v>4000000</v>
          </cell>
          <cell r="G968" t="str">
            <v>011-2023</v>
          </cell>
        </row>
        <row r="969">
          <cell r="F969">
            <v>800000</v>
          </cell>
          <cell r="G969" t="str">
            <v>011-2023</v>
          </cell>
        </row>
        <row r="970">
          <cell r="F970">
            <v>800000</v>
          </cell>
          <cell r="G970" t="str">
            <v>011-2023</v>
          </cell>
        </row>
        <row r="971">
          <cell r="F971">
            <v>600000</v>
          </cell>
          <cell r="G971" t="str">
            <v>011-2023</v>
          </cell>
        </row>
        <row r="972">
          <cell r="F972">
            <v>893400</v>
          </cell>
          <cell r="G972" t="str">
            <v>011-2023</v>
          </cell>
        </row>
        <row r="973">
          <cell r="F973">
            <v>1458700</v>
          </cell>
          <cell r="G973" t="str">
            <v>011-2023</v>
          </cell>
        </row>
        <row r="974">
          <cell r="F974">
            <v>4966100</v>
          </cell>
          <cell r="G974" t="str">
            <v>011-2023</v>
          </cell>
        </row>
        <row r="975">
          <cell r="F975">
            <v>380000</v>
          </cell>
          <cell r="G975" t="str">
            <v>011-2023</v>
          </cell>
        </row>
        <row r="976">
          <cell r="F976">
            <v>74250</v>
          </cell>
          <cell r="G976" t="str">
            <v>011-2023</v>
          </cell>
        </row>
        <row r="977">
          <cell r="F977">
            <v>3208500</v>
          </cell>
          <cell r="G977" t="str">
            <v>011-2023</v>
          </cell>
        </row>
        <row r="978">
          <cell r="F978">
            <v>3171500</v>
          </cell>
          <cell r="G978" t="str">
            <v>011-2023</v>
          </cell>
        </row>
        <row r="979">
          <cell r="F979">
            <v>20747500</v>
          </cell>
          <cell r="G979" t="str">
            <v>011-2023</v>
          </cell>
        </row>
        <row r="980">
          <cell r="F980">
            <v>2443500</v>
          </cell>
          <cell r="G980" t="str">
            <v>011-2023</v>
          </cell>
        </row>
        <row r="981">
          <cell r="F981">
            <v>338500</v>
          </cell>
          <cell r="G981" t="str">
            <v>011-2023</v>
          </cell>
        </row>
        <row r="982">
          <cell r="F982">
            <v>338500</v>
          </cell>
          <cell r="G982" t="str">
            <v>011-2023</v>
          </cell>
        </row>
        <row r="983">
          <cell r="F983">
            <v>740400</v>
          </cell>
          <cell r="G983" t="str">
            <v>011-2023</v>
          </cell>
        </row>
        <row r="984">
          <cell r="F984">
            <v>400000</v>
          </cell>
          <cell r="G984" t="str">
            <v>011-2023</v>
          </cell>
        </row>
        <row r="985">
          <cell r="F985">
            <v>800000</v>
          </cell>
          <cell r="G985" t="str">
            <v>011-2023</v>
          </cell>
        </row>
        <row r="986">
          <cell r="F986">
            <v>5000000</v>
          </cell>
          <cell r="G986" t="str">
            <v>011-2023</v>
          </cell>
        </row>
        <row r="987">
          <cell r="F987">
            <v>1800000</v>
          </cell>
          <cell r="G987" t="str">
            <v>011-2023</v>
          </cell>
        </row>
        <row r="988">
          <cell r="F988">
            <v>200000</v>
          </cell>
          <cell r="G988" t="str">
            <v>011-2023</v>
          </cell>
        </row>
        <row r="989">
          <cell r="F989">
            <v>200000</v>
          </cell>
          <cell r="G989" t="str">
            <v>011-2023</v>
          </cell>
        </row>
        <row r="990">
          <cell r="F990">
            <v>4000000</v>
          </cell>
          <cell r="G990" t="str">
            <v>011-2023</v>
          </cell>
        </row>
        <row r="991">
          <cell r="F991">
            <v>6369000</v>
          </cell>
          <cell r="G991" t="str">
            <v>011-2023</v>
          </cell>
        </row>
        <row r="992">
          <cell r="F992">
            <v>1880000</v>
          </cell>
          <cell r="G992" t="str">
            <v>011-2023</v>
          </cell>
        </row>
        <row r="993">
          <cell r="F993">
            <v>15127600</v>
          </cell>
          <cell r="G993" t="str">
            <v>011-2023</v>
          </cell>
        </row>
        <row r="994">
          <cell r="F994">
            <v>4000000</v>
          </cell>
          <cell r="G994" t="str">
            <v>011-2023</v>
          </cell>
        </row>
        <row r="995">
          <cell r="F995">
            <v>4541300</v>
          </cell>
          <cell r="G995" t="str">
            <v>011-2023</v>
          </cell>
        </row>
        <row r="996">
          <cell r="F996">
            <v>1280000</v>
          </cell>
          <cell r="G996" t="str">
            <v>011-2023</v>
          </cell>
        </row>
        <row r="997">
          <cell r="F997">
            <v>1600000</v>
          </cell>
          <cell r="G997" t="str">
            <v>011-2023</v>
          </cell>
        </row>
        <row r="998">
          <cell r="F998">
            <v>60000</v>
          </cell>
          <cell r="G998" t="str">
            <v>011-2023</v>
          </cell>
        </row>
        <row r="999">
          <cell r="F999">
            <v>5408800</v>
          </cell>
          <cell r="G999" t="str">
            <v>011-2023</v>
          </cell>
        </row>
        <row r="1000">
          <cell r="F1000">
            <v>1520000</v>
          </cell>
          <cell r="G1000" t="str">
            <v>011-2023</v>
          </cell>
        </row>
        <row r="1001">
          <cell r="F1001">
            <v>1340000</v>
          </cell>
          <cell r="G1001" t="str">
            <v>011-2023</v>
          </cell>
        </row>
        <row r="1002">
          <cell r="F1002">
            <v>1000000</v>
          </cell>
          <cell r="G1002" t="str">
            <v>011-2023</v>
          </cell>
        </row>
        <row r="1003">
          <cell r="F1003">
            <v>2934300</v>
          </cell>
          <cell r="G1003" t="str">
            <v>011-2023</v>
          </cell>
        </row>
        <row r="1004">
          <cell r="F1004">
            <v>116000</v>
          </cell>
          <cell r="G1004" t="str">
            <v>011-2023</v>
          </cell>
        </row>
        <row r="1005">
          <cell r="F1005">
            <v>114000</v>
          </cell>
          <cell r="G1005" t="str">
            <v>011-2023</v>
          </cell>
        </row>
        <row r="1006">
          <cell r="F1006">
            <v>1500000</v>
          </cell>
          <cell r="G1006" t="str">
            <v>011-2023</v>
          </cell>
        </row>
        <row r="1007">
          <cell r="F1007">
            <v>4000000</v>
          </cell>
          <cell r="G1007" t="str">
            <v>011-2023</v>
          </cell>
        </row>
        <row r="1008">
          <cell r="F1008">
            <v>2219100</v>
          </cell>
          <cell r="G1008" t="str">
            <v>011-2023</v>
          </cell>
        </row>
        <row r="1009">
          <cell r="F1009">
            <v>400000</v>
          </cell>
          <cell r="G1009" t="str">
            <v>011-2023</v>
          </cell>
        </row>
        <row r="1010">
          <cell r="F1010">
            <v>2504300</v>
          </cell>
          <cell r="G1010" t="str">
            <v>011-2023</v>
          </cell>
        </row>
        <row r="1011">
          <cell r="F1011">
            <v>1044000</v>
          </cell>
          <cell r="G1011" t="str">
            <v>011-2023</v>
          </cell>
        </row>
        <row r="1012">
          <cell r="F1012">
            <v>45000</v>
          </cell>
          <cell r="G1012" t="str">
            <v>011-2023</v>
          </cell>
        </row>
        <row r="1013">
          <cell r="F1013">
            <v>5509900</v>
          </cell>
          <cell r="G1013" t="str">
            <v>011-2023</v>
          </cell>
        </row>
        <row r="1014">
          <cell r="F1014">
            <v>400000</v>
          </cell>
          <cell r="G1014" t="str">
            <v>011-2023</v>
          </cell>
        </row>
        <row r="1015">
          <cell r="F1015">
            <v>1916000</v>
          </cell>
          <cell r="G1015" t="str">
            <v>011-2023</v>
          </cell>
        </row>
        <row r="1016">
          <cell r="F1016">
            <v>2150000</v>
          </cell>
          <cell r="G1016" t="str">
            <v>011-2023</v>
          </cell>
        </row>
        <row r="1017">
          <cell r="F1017">
            <v>337500</v>
          </cell>
          <cell r="G1017" t="str">
            <v>011-2023</v>
          </cell>
        </row>
        <row r="1018">
          <cell r="F1018">
            <v>400000</v>
          </cell>
          <cell r="G1018" t="str">
            <v>011-2023</v>
          </cell>
        </row>
        <row r="1019">
          <cell r="F1019">
            <v>6047500</v>
          </cell>
          <cell r="G1019" t="str">
            <v>011-2023</v>
          </cell>
        </row>
        <row r="1020">
          <cell r="F1020">
            <v>0</v>
          </cell>
          <cell r="G1020" t="str">
            <v>011-2023</v>
          </cell>
        </row>
        <row r="1021">
          <cell r="F1021">
            <v>1200000</v>
          </cell>
          <cell r="G1021" t="str">
            <v>011-2023</v>
          </cell>
        </row>
        <row r="1022">
          <cell r="F1022">
            <v>0</v>
          </cell>
          <cell r="G1022" t="str">
            <v>011-2023</v>
          </cell>
        </row>
        <row r="1023">
          <cell r="F1023">
            <v>400000</v>
          </cell>
          <cell r="G1023" t="str">
            <v>011-2023</v>
          </cell>
        </row>
        <row r="1024">
          <cell r="F1024">
            <v>137000</v>
          </cell>
          <cell r="G1024" t="str">
            <v>011-2023</v>
          </cell>
        </row>
        <row r="1025">
          <cell r="F1025">
            <v>3200000</v>
          </cell>
          <cell r="G1025" t="str">
            <v>011-2023</v>
          </cell>
        </row>
        <row r="1026">
          <cell r="F1026">
            <v>13106000</v>
          </cell>
          <cell r="G1026" t="str">
            <v>011-2023</v>
          </cell>
        </row>
        <row r="1027">
          <cell r="F1027">
            <v>4650400</v>
          </cell>
          <cell r="G1027" t="str">
            <v>011-2023</v>
          </cell>
        </row>
        <row r="1028">
          <cell r="F1028">
            <v>0</v>
          </cell>
          <cell r="G1028" t="str">
            <v>011-2023</v>
          </cell>
        </row>
        <row r="1029">
          <cell r="F1029">
            <v>90000</v>
          </cell>
          <cell r="G1029" t="str">
            <v>011-2023</v>
          </cell>
        </row>
        <row r="1030">
          <cell r="F1030">
            <v>109000</v>
          </cell>
          <cell r="G1030" t="str">
            <v>011-2023</v>
          </cell>
        </row>
        <row r="1031">
          <cell r="F1031">
            <v>1430400</v>
          </cell>
          <cell r="G1031" t="str">
            <v>006-2023</v>
          </cell>
        </row>
        <row r="1032">
          <cell r="F1032">
            <v>2002200</v>
          </cell>
          <cell r="G1032" t="str">
            <v>006-2023</v>
          </cell>
        </row>
        <row r="1033">
          <cell r="F1033">
            <v>4932774</v>
          </cell>
          <cell r="G1033" t="str">
            <v>003-2023</v>
          </cell>
        </row>
        <row r="1034">
          <cell r="F1034">
            <v>1058715</v>
          </cell>
          <cell r="G1034" t="str">
            <v>003-2023</v>
          </cell>
        </row>
        <row r="1035">
          <cell r="F1035">
            <v>3787602</v>
          </cell>
          <cell r="G1035" t="str">
            <v>003-2023</v>
          </cell>
        </row>
        <row r="1036">
          <cell r="F1036">
            <v>2470335</v>
          </cell>
          <cell r="G1036" t="str">
            <v>003-2023</v>
          </cell>
        </row>
        <row r="1037">
          <cell r="F1037">
            <v>529452</v>
          </cell>
          <cell r="G1037" t="str">
            <v>003-2023</v>
          </cell>
        </row>
        <row r="1038">
          <cell r="F1038">
            <v>614210</v>
          </cell>
          <cell r="G1038" t="str">
            <v>003-2023</v>
          </cell>
        </row>
        <row r="1039">
          <cell r="F1039">
            <v>134139</v>
          </cell>
          <cell r="G1039" t="str">
            <v>003-2023</v>
          </cell>
        </row>
        <row r="1040">
          <cell r="F1040">
            <v>1574256</v>
          </cell>
          <cell r="G1040" t="str">
            <v>003-2023</v>
          </cell>
        </row>
        <row r="1041">
          <cell r="F1041">
            <v>254143</v>
          </cell>
          <cell r="G1041" t="str">
            <v>003-2023</v>
          </cell>
        </row>
        <row r="1042">
          <cell r="F1042">
            <v>55188</v>
          </cell>
          <cell r="G1042" t="str">
            <v>003-2023</v>
          </cell>
        </row>
        <row r="1043">
          <cell r="F1043">
            <v>4428837</v>
          </cell>
          <cell r="G1043" t="str">
            <v>003-2023</v>
          </cell>
        </row>
        <row r="1044">
          <cell r="F1044">
            <v>16090158</v>
          </cell>
          <cell r="G1044" t="str">
            <v>003-2023</v>
          </cell>
        </row>
        <row r="1045">
          <cell r="F1045">
            <v>3105564</v>
          </cell>
          <cell r="G1045" t="str">
            <v>003-2023</v>
          </cell>
        </row>
        <row r="1046">
          <cell r="F1046">
            <v>1905687</v>
          </cell>
          <cell r="G1046" t="str">
            <v>003-2023</v>
          </cell>
        </row>
        <row r="1047">
          <cell r="F1047">
            <v>6600000</v>
          </cell>
          <cell r="G1047" t="str">
            <v>017-2023</v>
          </cell>
        </row>
        <row r="1048">
          <cell r="F1048">
            <v>2429280</v>
          </cell>
          <cell r="G1048" t="str">
            <v>001-2023</v>
          </cell>
        </row>
        <row r="1049">
          <cell r="F1049">
            <v>1838560</v>
          </cell>
          <cell r="G1049" t="str">
            <v>001-2023</v>
          </cell>
        </row>
        <row r="1050">
          <cell r="F1050">
            <v>4925267</v>
          </cell>
          <cell r="G1050" t="str">
            <v>001-2023</v>
          </cell>
        </row>
        <row r="1051">
          <cell r="F1051">
            <v>1774000</v>
          </cell>
          <cell r="G1051" t="str">
            <v>001-2023</v>
          </cell>
        </row>
        <row r="1052">
          <cell r="F1052">
            <v>1032460</v>
          </cell>
          <cell r="G1052" t="str">
            <v>001-2023</v>
          </cell>
        </row>
        <row r="1053">
          <cell r="F1053">
            <v>1672380</v>
          </cell>
          <cell r="G1053" t="str">
            <v>001-2023</v>
          </cell>
        </row>
        <row r="1054">
          <cell r="F1054">
            <v>904792</v>
          </cell>
          <cell r="G1054" t="str">
            <v>001-2023</v>
          </cell>
        </row>
        <row r="1055">
          <cell r="F1055">
            <v>293435</v>
          </cell>
          <cell r="G1055" t="str">
            <v>001-2023</v>
          </cell>
        </row>
        <row r="1056">
          <cell r="F1056">
            <v>9363949</v>
          </cell>
          <cell r="G1056" t="str">
            <v>001-2023</v>
          </cell>
        </row>
        <row r="1057">
          <cell r="F1057">
            <v>1544700</v>
          </cell>
          <cell r="G1057" t="str">
            <v>001-2023</v>
          </cell>
        </row>
        <row r="1058">
          <cell r="F1058">
            <v>3015600</v>
          </cell>
          <cell r="G1058" t="str">
            <v>001-2023</v>
          </cell>
        </row>
        <row r="1059">
          <cell r="F1059">
            <v>1772960</v>
          </cell>
          <cell r="G1059" t="str">
            <v>001-2023</v>
          </cell>
        </row>
        <row r="1060">
          <cell r="F1060">
            <v>1880654</v>
          </cell>
          <cell r="G1060" t="str">
            <v>001-2023</v>
          </cell>
        </row>
        <row r="1061">
          <cell r="F1061">
            <v>2047298</v>
          </cell>
          <cell r="G1061" t="str">
            <v>001-2023</v>
          </cell>
        </row>
        <row r="1062">
          <cell r="F1062">
            <v>2034199</v>
          </cell>
          <cell r="G1062" t="str">
            <v>001-2023</v>
          </cell>
        </row>
        <row r="1063">
          <cell r="F1063">
            <v>1366760</v>
          </cell>
          <cell r="G1063" t="str">
            <v>001-2023</v>
          </cell>
        </row>
        <row r="1064">
          <cell r="F1064">
            <v>699080</v>
          </cell>
          <cell r="G1064" t="str">
            <v>001-2023</v>
          </cell>
        </row>
        <row r="1065">
          <cell r="F1065">
            <v>4821600</v>
          </cell>
          <cell r="G1065" t="str">
            <v>001-2023</v>
          </cell>
        </row>
        <row r="1066">
          <cell r="F1066">
            <v>293640</v>
          </cell>
          <cell r="G1066" t="str">
            <v>001-2023</v>
          </cell>
        </row>
        <row r="1067">
          <cell r="F1067">
            <v>1928641</v>
          </cell>
          <cell r="G1067" t="str">
            <v>001-2023</v>
          </cell>
        </row>
        <row r="1068">
          <cell r="F1068">
            <v>3011625</v>
          </cell>
          <cell r="G1068" t="str">
            <v>001-2023</v>
          </cell>
        </row>
        <row r="1069">
          <cell r="F1069">
            <v>731400</v>
          </cell>
          <cell r="G1069" t="str">
            <v>001-2023</v>
          </cell>
        </row>
        <row r="1070">
          <cell r="F1070">
            <v>2850418</v>
          </cell>
          <cell r="G1070" t="str">
            <v>001-2023</v>
          </cell>
        </row>
        <row r="1071">
          <cell r="F1071">
            <v>1709425</v>
          </cell>
          <cell r="G1071" t="str">
            <v>001-2023</v>
          </cell>
        </row>
        <row r="1072">
          <cell r="F1072">
            <v>516229</v>
          </cell>
          <cell r="G1072" t="str">
            <v>001-2023</v>
          </cell>
        </row>
        <row r="1073">
          <cell r="F1073">
            <v>442500</v>
          </cell>
          <cell r="G1073" t="str">
            <v>011-2023</v>
          </cell>
        </row>
        <row r="1074">
          <cell r="F1074">
            <v>548000</v>
          </cell>
          <cell r="G1074" t="str">
            <v>011-2023</v>
          </cell>
        </row>
        <row r="1075">
          <cell r="F1075">
            <v>3757520</v>
          </cell>
          <cell r="G1075" t="str">
            <v>007-2023</v>
          </cell>
        </row>
        <row r="1076">
          <cell r="F1076">
            <v>3425160</v>
          </cell>
          <cell r="G1076" t="str">
            <v>007-2023</v>
          </cell>
        </row>
        <row r="1077">
          <cell r="F1077">
            <v>2165290</v>
          </cell>
          <cell r="G1077" t="str">
            <v>007-2023</v>
          </cell>
        </row>
        <row r="1078">
          <cell r="F1078">
            <v>590540</v>
          </cell>
          <cell r="G1078" t="str">
            <v>007-2023</v>
          </cell>
        </row>
        <row r="1079">
          <cell r="F1079">
            <v>159250</v>
          </cell>
          <cell r="G1079" t="str">
            <v>007-2023</v>
          </cell>
        </row>
        <row r="1080">
          <cell r="F1080">
            <v>1225800</v>
          </cell>
          <cell r="G1080" t="str">
            <v>007-2023</v>
          </cell>
        </row>
        <row r="1081">
          <cell r="F1081">
            <v>175000</v>
          </cell>
          <cell r="G1081" t="str">
            <v>007-2023</v>
          </cell>
        </row>
        <row r="1082">
          <cell r="F1082">
            <v>1838850</v>
          </cell>
          <cell r="G1082" t="str">
            <v>007-2023</v>
          </cell>
        </row>
        <row r="1083">
          <cell r="F1083">
            <v>1455300</v>
          </cell>
          <cell r="G1083" t="str">
            <v>007-2023</v>
          </cell>
        </row>
        <row r="1084">
          <cell r="F1084">
            <v>868600</v>
          </cell>
          <cell r="G1084" t="str">
            <v>007-2023</v>
          </cell>
        </row>
        <row r="1085">
          <cell r="F1085">
            <v>5777600</v>
          </cell>
          <cell r="G1085" t="str">
            <v>007-2023</v>
          </cell>
        </row>
        <row r="1086">
          <cell r="F1086">
            <v>1215600</v>
          </cell>
          <cell r="G1086" t="str">
            <v>007-2023</v>
          </cell>
        </row>
        <row r="1087">
          <cell r="F1087">
            <v>944000</v>
          </cell>
          <cell r="G1087" t="str">
            <v>007-2023</v>
          </cell>
        </row>
        <row r="1088">
          <cell r="F1088">
            <v>621000</v>
          </cell>
          <cell r="G1088" t="str">
            <v>007-2023</v>
          </cell>
        </row>
        <row r="1089">
          <cell r="F1089">
            <v>174000</v>
          </cell>
          <cell r="G1089" t="str">
            <v>007-2023</v>
          </cell>
        </row>
        <row r="1090">
          <cell r="F1090">
            <v>991000</v>
          </cell>
          <cell r="G1090" t="str">
            <v>007-2023</v>
          </cell>
        </row>
        <row r="1091">
          <cell r="F1091">
            <v>1380000</v>
          </cell>
          <cell r="G1091" t="str">
            <v>007-2023</v>
          </cell>
        </row>
        <row r="1092">
          <cell r="F1092">
            <v>470000</v>
          </cell>
          <cell r="G1092" t="str">
            <v>007-2023</v>
          </cell>
        </row>
        <row r="1093">
          <cell r="F1093">
            <v>3010000</v>
          </cell>
          <cell r="G1093" t="str">
            <v>007-2023</v>
          </cell>
        </row>
        <row r="1094">
          <cell r="F1094">
            <v>1956000</v>
          </cell>
          <cell r="G1094" t="str">
            <v>007-2023</v>
          </cell>
        </row>
        <row r="1095">
          <cell r="F1095">
            <v>4474300</v>
          </cell>
          <cell r="G1095" t="str">
            <v>007-2023</v>
          </cell>
        </row>
        <row r="1096">
          <cell r="F1096">
            <v>175000</v>
          </cell>
          <cell r="G1096" t="str">
            <v>007-2023</v>
          </cell>
        </row>
        <row r="1097">
          <cell r="F1097">
            <v>1380000</v>
          </cell>
          <cell r="G1097" t="str">
            <v>007-2023</v>
          </cell>
        </row>
        <row r="1098">
          <cell r="F1098">
            <v>662400</v>
          </cell>
          <cell r="G1098" t="str">
            <v>007-2023</v>
          </cell>
        </row>
        <row r="1099">
          <cell r="F1099">
            <v>169200</v>
          </cell>
          <cell r="G1099" t="str">
            <v>007-2023</v>
          </cell>
        </row>
        <row r="1100">
          <cell r="F1100">
            <v>169200</v>
          </cell>
          <cell r="G1100" t="str">
            <v>007-2023</v>
          </cell>
        </row>
        <row r="1101">
          <cell r="F1101">
            <v>159250</v>
          </cell>
          <cell r="G1101" t="str">
            <v>007-2023</v>
          </cell>
        </row>
        <row r="1102">
          <cell r="F1102">
            <v>2832000</v>
          </cell>
          <cell r="G1102" t="str">
            <v>007-2023</v>
          </cell>
        </row>
        <row r="1103">
          <cell r="F1103">
            <v>2646400</v>
          </cell>
          <cell r="G1103" t="str">
            <v>007-2023</v>
          </cell>
        </row>
        <row r="1104">
          <cell r="F1104">
            <v>552200</v>
          </cell>
          <cell r="G1104" t="str">
            <v>007-2023</v>
          </cell>
        </row>
        <row r="1105">
          <cell r="F1105">
            <v>1220000</v>
          </cell>
          <cell r="G1105" t="str">
            <v>007-2023</v>
          </cell>
        </row>
        <row r="1106">
          <cell r="F1106">
            <v>1525000</v>
          </cell>
          <cell r="G1106" t="str">
            <v>007-2023</v>
          </cell>
        </row>
        <row r="1107">
          <cell r="F1107">
            <v>414000</v>
          </cell>
          <cell r="G1107" t="str">
            <v>007-2023</v>
          </cell>
        </row>
        <row r="1108">
          <cell r="F1108">
            <v>276000</v>
          </cell>
          <cell r="G1108" t="str">
            <v>007-2023</v>
          </cell>
        </row>
        <row r="1109">
          <cell r="F1109">
            <v>58000</v>
          </cell>
          <cell r="G1109" t="str">
            <v>007-2023</v>
          </cell>
        </row>
        <row r="1110">
          <cell r="F1110">
            <v>2634800</v>
          </cell>
          <cell r="G1110" t="str">
            <v>007-2023</v>
          </cell>
        </row>
        <row r="1111">
          <cell r="F1111">
            <v>2625000</v>
          </cell>
          <cell r="G1111" t="str">
            <v>007-2023</v>
          </cell>
        </row>
        <row r="1112">
          <cell r="F1112">
            <v>501000</v>
          </cell>
          <cell r="G1112" t="str">
            <v>007-2023</v>
          </cell>
        </row>
        <row r="1113">
          <cell r="F1113">
            <v>465400</v>
          </cell>
          <cell r="G1113" t="str">
            <v>007-2023</v>
          </cell>
        </row>
        <row r="1114">
          <cell r="F1114">
            <v>252600</v>
          </cell>
          <cell r="G1114" t="str">
            <v>007-2023</v>
          </cell>
        </row>
        <row r="1115">
          <cell r="F1115">
            <v>828000</v>
          </cell>
          <cell r="G1115" t="str">
            <v>007-2023</v>
          </cell>
        </row>
        <row r="1116">
          <cell r="F1116">
            <v>564000</v>
          </cell>
          <cell r="G1116" t="str">
            <v>007-2023</v>
          </cell>
        </row>
        <row r="1117">
          <cell r="F1117">
            <v>978000</v>
          </cell>
          <cell r="G1117" t="str">
            <v>007-2023</v>
          </cell>
        </row>
        <row r="1118">
          <cell r="F1118">
            <v>828000</v>
          </cell>
          <cell r="G1118" t="str">
            <v>007-2023</v>
          </cell>
        </row>
        <row r="1119">
          <cell r="F1119">
            <v>1267000</v>
          </cell>
          <cell r="G1119" t="str">
            <v>007-2023</v>
          </cell>
        </row>
        <row r="1120">
          <cell r="F1120">
            <v>759000</v>
          </cell>
          <cell r="G1120" t="str">
            <v>007-2023</v>
          </cell>
        </row>
        <row r="1121">
          <cell r="F1121">
            <v>817000</v>
          </cell>
          <cell r="G1121" t="str">
            <v>007-2023</v>
          </cell>
        </row>
        <row r="1122">
          <cell r="F1122">
            <v>1245250</v>
          </cell>
          <cell r="G1122" t="str">
            <v>007-2023</v>
          </cell>
        </row>
        <row r="1123">
          <cell r="F1123">
            <v>70000</v>
          </cell>
          <cell r="G1123" t="str">
            <v>007-2023</v>
          </cell>
        </row>
        <row r="1124">
          <cell r="F1124">
            <v>333200</v>
          </cell>
          <cell r="G1124" t="str">
            <v>007-2023</v>
          </cell>
        </row>
        <row r="1125">
          <cell r="F1125">
            <v>544000</v>
          </cell>
          <cell r="G1125" t="str">
            <v>007-2023</v>
          </cell>
        </row>
        <row r="1126">
          <cell r="F1126">
            <v>1470600</v>
          </cell>
          <cell r="G1126" t="str">
            <v>007-2023</v>
          </cell>
        </row>
        <row r="1127">
          <cell r="F1127">
            <v>1027500</v>
          </cell>
          <cell r="G1127" t="str">
            <v>007-2023</v>
          </cell>
        </row>
        <row r="1128">
          <cell r="F1128">
            <v>907200</v>
          </cell>
          <cell r="G1128" t="str">
            <v>007-2023</v>
          </cell>
        </row>
        <row r="1129">
          <cell r="F1129">
            <v>1206000</v>
          </cell>
          <cell r="G1129" t="str">
            <v>007-2023</v>
          </cell>
        </row>
        <row r="1130">
          <cell r="F1130">
            <v>298200</v>
          </cell>
          <cell r="G1130" t="str">
            <v>007-2023</v>
          </cell>
        </row>
        <row r="1131">
          <cell r="F1131">
            <v>1225000</v>
          </cell>
          <cell r="G1131" t="str">
            <v>007-2023</v>
          </cell>
        </row>
        <row r="1132">
          <cell r="F1132">
            <v>2464000</v>
          </cell>
          <cell r="G1132" t="str">
            <v>007-2023</v>
          </cell>
        </row>
        <row r="1133">
          <cell r="F1133">
            <v>400000</v>
          </cell>
          <cell r="G1133" t="str">
            <v>007-2023</v>
          </cell>
        </row>
        <row r="1134">
          <cell r="F1134">
            <v>1732000</v>
          </cell>
          <cell r="G1134" t="str">
            <v>007-2023</v>
          </cell>
        </row>
        <row r="1135">
          <cell r="F1135">
            <v>1232000</v>
          </cell>
          <cell r="G1135" t="str">
            <v>007-2023</v>
          </cell>
        </row>
        <row r="1136">
          <cell r="F1136">
            <v>861600</v>
          </cell>
          <cell r="G1136" t="str">
            <v>007-2023</v>
          </cell>
        </row>
        <row r="1137">
          <cell r="F1137">
            <v>594000</v>
          </cell>
          <cell r="G1137" t="str">
            <v>007-2023</v>
          </cell>
        </row>
        <row r="1138">
          <cell r="F1138">
            <v>1244200</v>
          </cell>
          <cell r="G1138" t="str">
            <v>007-2023</v>
          </cell>
        </row>
        <row r="1139">
          <cell r="F1139">
            <v>1097400</v>
          </cell>
          <cell r="G1139" t="str">
            <v>007-2023</v>
          </cell>
        </row>
        <row r="1140">
          <cell r="F1140">
            <v>480000</v>
          </cell>
          <cell r="G1140" t="str">
            <v>007-2023</v>
          </cell>
        </row>
        <row r="1141">
          <cell r="F1141">
            <v>1577400</v>
          </cell>
          <cell r="G1141" t="str">
            <v>007-2023</v>
          </cell>
        </row>
        <row r="1142">
          <cell r="F1142">
            <v>423500</v>
          </cell>
          <cell r="G1142" t="str">
            <v>007-2023</v>
          </cell>
        </row>
        <row r="1143">
          <cell r="F1143">
            <v>423500</v>
          </cell>
          <cell r="G1143" t="str">
            <v>007-2023</v>
          </cell>
        </row>
        <row r="1144">
          <cell r="F1144">
            <v>128000</v>
          </cell>
          <cell r="G1144" t="str">
            <v>007-2023</v>
          </cell>
        </row>
        <row r="1145">
          <cell r="F1145">
            <v>1055600</v>
          </cell>
          <cell r="G1145" t="str">
            <v>007-2023</v>
          </cell>
        </row>
        <row r="1146">
          <cell r="F1146">
            <v>325200</v>
          </cell>
          <cell r="G1146" t="str">
            <v>007-2023</v>
          </cell>
        </row>
        <row r="1147">
          <cell r="F1147">
            <v>212400</v>
          </cell>
          <cell r="G1147" t="str">
            <v>007-2023</v>
          </cell>
        </row>
        <row r="1148">
          <cell r="F1148">
            <v>1086400</v>
          </cell>
          <cell r="G1148" t="str">
            <v>007-2023</v>
          </cell>
        </row>
        <row r="1149">
          <cell r="F1149">
            <v>730200</v>
          </cell>
          <cell r="G1149" t="str">
            <v>007-2023</v>
          </cell>
        </row>
        <row r="1150">
          <cell r="F1150">
            <v>105000</v>
          </cell>
          <cell r="G1150" t="str">
            <v>007-2023</v>
          </cell>
        </row>
        <row r="1151">
          <cell r="F1151">
            <v>425000</v>
          </cell>
          <cell r="G1151" t="str">
            <v>007-2023</v>
          </cell>
        </row>
        <row r="1152">
          <cell r="F1152">
            <v>630000</v>
          </cell>
          <cell r="G1152" t="str">
            <v>007-2023</v>
          </cell>
        </row>
        <row r="1153">
          <cell r="F1153">
            <v>30560</v>
          </cell>
          <cell r="G1153" t="str">
            <v>007-2023</v>
          </cell>
        </row>
        <row r="1154">
          <cell r="F1154">
            <v>1032700</v>
          </cell>
          <cell r="G1154" t="str">
            <v>007-2023</v>
          </cell>
        </row>
        <row r="1155">
          <cell r="F1155">
            <v>1423400</v>
          </cell>
          <cell r="G1155" t="str">
            <v>007-2023</v>
          </cell>
        </row>
        <row r="1156">
          <cell r="F1156">
            <v>479400</v>
          </cell>
          <cell r="G1156" t="str">
            <v>007-2023</v>
          </cell>
        </row>
        <row r="1157">
          <cell r="F1157">
            <v>1545600</v>
          </cell>
          <cell r="G1157" t="str">
            <v>007-2023</v>
          </cell>
        </row>
        <row r="1158">
          <cell r="F1158">
            <v>2289000</v>
          </cell>
          <cell r="G1158" t="str">
            <v>007-2023</v>
          </cell>
        </row>
        <row r="1159">
          <cell r="F1159">
            <v>1880500</v>
          </cell>
          <cell r="G1159" t="str">
            <v>007-2023</v>
          </cell>
        </row>
        <row r="1160">
          <cell r="F1160">
            <v>7213900</v>
          </cell>
          <cell r="G1160" t="str">
            <v>007-2023</v>
          </cell>
        </row>
        <row r="1161">
          <cell r="F1161">
            <v>1330800</v>
          </cell>
          <cell r="G1161" t="str">
            <v>007-2023</v>
          </cell>
        </row>
        <row r="1162">
          <cell r="F1162">
            <v>999800</v>
          </cell>
          <cell r="G1162" t="str">
            <v>007-2023</v>
          </cell>
        </row>
        <row r="1163">
          <cell r="F1163">
            <v>798000</v>
          </cell>
          <cell r="G1163" t="str">
            <v>007-2023</v>
          </cell>
        </row>
        <row r="1164">
          <cell r="F1164">
            <v>1549400</v>
          </cell>
          <cell r="G1164" t="str">
            <v>007-2023</v>
          </cell>
        </row>
        <row r="1165">
          <cell r="F1165">
            <v>262500</v>
          </cell>
          <cell r="G1165" t="str">
            <v>007-2023</v>
          </cell>
        </row>
        <row r="1166">
          <cell r="F1166">
            <v>594585</v>
          </cell>
          <cell r="G1166" t="str">
            <v>007-2023</v>
          </cell>
        </row>
        <row r="1167">
          <cell r="F1167">
            <v>243505</v>
          </cell>
          <cell r="G1167" t="str">
            <v>007-2023</v>
          </cell>
        </row>
        <row r="1168">
          <cell r="F1168">
            <v>140875</v>
          </cell>
          <cell r="G1168" t="str">
            <v>007-2023</v>
          </cell>
        </row>
        <row r="1169">
          <cell r="F1169">
            <v>378000</v>
          </cell>
          <cell r="G1169" t="str">
            <v>007-2023</v>
          </cell>
        </row>
        <row r="1170">
          <cell r="F1170">
            <v>4056200</v>
          </cell>
          <cell r="G1170" t="str">
            <v>007-2023</v>
          </cell>
        </row>
        <row r="1171">
          <cell r="F1171">
            <v>1554000</v>
          </cell>
          <cell r="G1171" t="str">
            <v>007-2023</v>
          </cell>
        </row>
        <row r="1172">
          <cell r="F1172">
            <v>58000</v>
          </cell>
          <cell r="G1172" t="str">
            <v>007-2023</v>
          </cell>
        </row>
        <row r="1173">
          <cell r="F1173">
            <v>1275400</v>
          </cell>
          <cell r="G1173" t="str">
            <v>007-2023</v>
          </cell>
        </row>
        <row r="1174">
          <cell r="F1174">
            <v>114000</v>
          </cell>
          <cell r="G1174" t="str">
            <v>007-2023</v>
          </cell>
        </row>
        <row r="1175">
          <cell r="F1175">
            <v>1147000</v>
          </cell>
          <cell r="G1175" t="str">
            <v>007-2023</v>
          </cell>
        </row>
        <row r="1176">
          <cell r="F1176">
            <v>3213000</v>
          </cell>
          <cell r="G1176" t="str">
            <v>007-2023</v>
          </cell>
        </row>
        <row r="1177">
          <cell r="F1177">
            <v>286400</v>
          </cell>
          <cell r="G1177" t="str">
            <v>007-2023</v>
          </cell>
        </row>
        <row r="1178">
          <cell r="F1178">
            <v>73255</v>
          </cell>
          <cell r="G1178" t="str">
            <v>007-2023</v>
          </cell>
        </row>
        <row r="1179">
          <cell r="F1179">
            <v>138750</v>
          </cell>
          <cell r="G1179" t="str">
            <v>007-2023</v>
          </cell>
        </row>
        <row r="1180">
          <cell r="F1180">
            <v>128000</v>
          </cell>
          <cell r="G1180" t="str">
            <v>007-2023</v>
          </cell>
        </row>
        <row r="1181">
          <cell r="F1181">
            <v>7128000</v>
          </cell>
          <cell r="G1181" t="str">
            <v>007-2023</v>
          </cell>
        </row>
        <row r="1182">
          <cell r="F1182">
            <v>53530</v>
          </cell>
          <cell r="G1182" t="str">
            <v>007-2023</v>
          </cell>
        </row>
        <row r="1183">
          <cell r="F1183">
            <v>1728000</v>
          </cell>
          <cell r="G1183" t="str">
            <v>007-2023</v>
          </cell>
        </row>
        <row r="1184">
          <cell r="F1184">
            <v>7128000</v>
          </cell>
          <cell r="G1184" t="str">
            <v>007-2023</v>
          </cell>
        </row>
        <row r="1185">
          <cell r="F1185">
            <v>368000</v>
          </cell>
          <cell r="G1185" t="str">
            <v>007-2023</v>
          </cell>
        </row>
        <row r="1186">
          <cell r="F1186">
            <v>1125700</v>
          </cell>
          <cell r="G1186" t="str">
            <v>007-2023</v>
          </cell>
        </row>
        <row r="1187">
          <cell r="F1187">
            <v>133000</v>
          </cell>
          <cell r="G1187" t="str">
            <v>007-2023</v>
          </cell>
        </row>
        <row r="1188">
          <cell r="F1188">
            <v>2457000</v>
          </cell>
          <cell r="G1188" t="str">
            <v>007-2023</v>
          </cell>
        </row>
        <row r="1189">
          <cell r="F1189">
            <v>58855</v>
          </cell>
          <cell r="G1189" t="str">
            <v>007-2023</v>
          </cell>
        </row>
        <row r="1190">
          <cell r="F1190">
            <v>58000</v>
          </cell>
          <cell r="G1190" t="str">
            <v>007-2023</v>
          </cell>
        </row>
        <row r="1191">
          <cell r="F1191">
            <v>573750</v>
          </cell>
          <cell r="G1191" t="str">
            <v>007-2023</v>
          </cell>
        </row>
        <row r="1192">
          <cell r="F1192">
            <v>45587070</v>
          </cell>
          <cell r="G1192" t="str">
            <v>007-2023</v>
          </cell>
        </row>
        <row r="1193">
          <cell r="F1193">
            <v>67114730</v>
          </cell>
          <cell r="G1193" t="str">
            <v>007-2023</v>
          </cell>
        </row>
        <row r="1194">
          <cell r="F1194">
            <v>1266380</v>
          </cell>
          <cell r="G1194" t="str">
            <v>013-2023</v>
          </cell>
        </row>
        <row r="1195">
          <cell r="F1195">
            <v>200000</v>
          </cell>
          <cell r="G1195" t="str">
            <v>011-2023</v>
          </cell>
        </row>
        <row r="1196">
          <cell r="F1196">
            <v>616</v>
          </cell>
          <cell r="G1196" t="str">
            <v>009-2023</v>
          </cell>
        </row>
        <row r="1197">
          <cell r="F1197">
            <v>233836</v>
          </cell>
          <cell r="G1197" t="str">
            <v>016-2023</v>
          </cell>
        </row>
        <row r="1198">
          <cell r="F1198">
            <v>123188</v>
          </cell>
          <cell r="G1198" t="str">
            <v>018-2023</v>
          </cell>
        </row>
        <row r="1199">
          <cell r="F1199">
            <v>337500</v>
          </cell>
          <cell r="G1199" t="str">
            <v>011-2023</v>
          </cell>
        </row>
        <row r="1200">
          <cell r="F1200">
            <v>2400000</v>
          </cell>
          <cell r="G1200" t="str">
            <v>011-2023</v>
          </cell>
        </row>
        <row r="1201">
          <cell r="F1201">
            <v>9494800</v>
          </cell>
          <cell r="G1201" t="str">
            <v>011-2023</v>
          </cell>
        </row>
        <row r="1202">
          <cell r="F1202">
            <v>8365500</v>
          </cell>
          <cell r="G1202" t="str">
            <v>011-2023</v>
          </cell>
        </row>
        <row r="1203">
          <cell r="F1203">
            <v>1200000</v>
          </cell>
          <cell r="G1203" t="str">
            <v>011-2023</v>
          </cell>
        </row>
        <row r="1204">
          <cell r="F1204">
            <v>1200000</v>
          </cell>
          <cell r="G1204" t="str">
            <v>011-2023</v>
          </cell>
        </row>
        <row r="1205">
          <cell r="F1205">
            <v>6667000</v>
          </cell>
          <cell r="G1205" t="str">
            <v>011-2023</v>
          </cell>
        </row>
        <row r="1206">
          <cell r="F1206">
            <v>600000</v>
          </cell>
          <cell r="G1206" t="str">
            <v>011-2023</v>
          </cell>
        </row>
        <row r="1207">
          <cell r="F1207">
            <v>90900</v>
          </cell>
          <cell r="G1207" t="str">
            <v>011-2023</v>
          </cell>
        </row>
        <row r="1208">
          <cell r="F1208">
            <v>1772000</v>
          </cell>
          <cell r="G1208" t="str">
            <v>011-2023</v>
          </cell>
        </row>
        <row r="1209">
          <cell r="F1209">
            <v>4000000</v>
          </cell>
          <cell r="G1209" t="str">
            <v>011-2023</v>
          </cell>
        </row>
        <row r="1210">
          <cell r="F1210">
            <v>3055000</v>
          </cell>
          <cell r="G1210" t="str">
            <v>011-2023</v>
          </cell>
        </row>
        <row r="1211">
          <cell r="F1211">
            <v>2333200</v>
          </cell>
          <cell r="G1211" t="str">
            <v>011-2023</v>
          </cell>
        </row>
        <row r="1212">
          <cell r="F1212">
            <v>800000</v>
          </cell>
          <cell r="G1212" t="str">
            <v>011-2023</v>
          </cell>
        </row>
        <row r="1213">
          <cell r="F1213">
            <v>4346000</v>
          </cell>
          <cell r="G1213" t="str">
            <v>011-2023</v>
          </cell>
        </row>
        <row r="1214">
          <cell r="F1214">
            <v>3775000</v>
          </cell>
          <cell r="G1214" t="str">
            <v>011-2023</v>
          </cell>
        </row>
        <row r="1215">
          <cell r="F1215">
            <v>400000</v>
          </cell>
          <cell r="G1215" t="str">
            <v>011-2023</v>
          </cell>
        </row>
        <row r="1216">
          <cell r="F1216">
            <v>4000000</v>
          </cell>
          <cell r="G1216" t="str">
            <v>011-2023</v>
          </cell>
        </row>
        <row r="1217">
          <cell r="F1217">
            <v>3055000</v>
          </cell>
          <cell r="G1217" t="str">
            <v>011-2023</v>
          </cell>
        </row>
        <row r="1218">
          <cell r="F1218">
            <v>1200000</v>
          </cell>
          <cell r="G1218" t="str">
            <v>011-2023</v>
          </cell>
        </row>
        <row r="1219">
          <cell r="F1219">
            <v>2628500</v>
          </cell>
          <cell r="G1219" t="str">
            <v>011-2023</v>
          </cell>
        </row>
        <row r="1220">
          <cell r="F1220">
            <v>4000000</v>
          </cell>
          <cell r="G1220" t="str">
            <v>011-2023</v>
          </cell>
        </row>
        <row r="1221">
          <cell r="F1221">
            <v>3055000</v>
          </cell>
          <cell r="G1221" t="str">
            <v>011-2023</v>
          </cell>
        </row>
        <row r="1222">
          <cell r="F1222">
            <v>400000</v>
          </cell>
          <cell r="G1222" t="str">
            <v>011-2023</v>
          </cell>
        </row>
        <row r="1223">
          <cell r="F1223">
            <v>1600000</v>
          </cell>
          <cell r="G1223" t="str">
            <v>011-2023</v>
          </cell>
        </row>
        <row r="1224">
          <cell r="F1224">
            <v>20161500</v>
          </cell>
          <cell r="G1224" t="str">
            <v>011-2023</v>
          </cell>
        </row>
        <row r="1225">
          <cell r="F1225">
            <v>3600000</v>
          </cell>
          <cell r="G1225" t="str">
            <v>011-2023</v>
          </cell>
        </row>
        <row r="1226">
          <cell r="F1226">
            <v>532000</v>
          </cell>
          <cell r="G1226" t="str">
            <v>005-2023</v>
          </cell>
        </row>
        <row r="1227">
          <cell r="F1227">
            <v>56000</v>
          </cell>
          <cell r="G1227" t="str">
            <v>005-2023</v>
          </cell>
        </row>
        <row r="1228">
          <cell r="F1228">
            <v>6520000</v>
          </cell>
          <cell r="G1228" t="str">
            <v>005-2023</v>
          </cell>
        </row>
        <row r="1229">
          <cell r="F1229">
            <v>3360000</v>
          </cell>
          <cell r="G1229" t="str">
            <v>005-2023</v>
          </cell>
        </row>
        <row r="1230">
          <cell r="F1230">
            <v>1120000</v>
          </cell>
          <cell r="G1230" t="str">
            <v>005-2023</v>
          </cell>
        </row>
        <row r="1231">
          <cell r="F1231">
            <v>1120000</v>
          </cell>
          <cell r="G1231" t="str">
            <v>005-2023</v>
          </cell>
        </row>
        <row r="1232">
          <cell r="F1232">
            <v>1128960</v>
          </cell>
          <cell r="G1232" t="str">
            <v>005-2023</v>
          </cell>
        </row>
        <row r="1233">
          <cell r="F1233">
            <v>336000</v>
          </cell>
          <cell r="G1233" t="str">
            <v>005-2023</v>
          </cell>
        </row>
        <row r="1234">
          <cell r="F1234">
            <v>1120000</v>
          </cell>
          <cell r="G1234" t="str">
            <v>005-2023</v>
          </cell>
        </row>
        <row r="1235">
          <cell r="F1235">
            <v>168000</v>
          </cell>
          <cell r="G1235" t="str">
            <v>005-2023</v>
          </cell>
        </row>
        <row r="1236">
          <cell r="F1236">
            <v>344200</v>
          </cell>
          <cell r="G1236" t="str">
            <v>020-2023</v>
          </cell>
        </row>
        <row r="1237">
          <cell r="F1237">
            <v>54000</v>
          </cell>
          <cell r="G1237" t="str">
            <v>020-2023</v>
          </cell>
        </row>
        <row r="1238">
          <cell r="F1238">
            <v>80800</v>
          </cell>
          <cell r="G1238" t="str">
            <v>020-2023</v>
          </cell>
        </row>
        <row r="1239">
          <cell r="F1239">
            <v>874000</v>
          </cell>
          <cell r="G1239" t="str">
            <v>020-2023</v>
          </cell>
        </row>
        <row r="1240">
          <cell r="F1240">
            <v>216000</v>
          </cell>
          <cell r="G1240" t="str">
            <v>020-2023</v>
          </cell>
        </row>
        <row r="1241">
          <cell r="F1241">
            <v>688400</v>
          </cell>
          <cell r="G1241" t="str">
            <v>020-2023</v>
          </cell>
        </row>
        <row r="1242">
          <cell r="F1242">
            <v>1060320</v>
          </cell>
          <cell r="G1242" t="str">
            <v>001-2023</v>
          </cell>
        </row>
        <row r="1243">
          <cell r="F1243">
            <v>3633599</v>
          </cell>
          <cell r="G1243" t="str">
            <v>001-2023</v>
          </cell>
        </row>
        <row r="1244">
          <cell r="F1244">
            <v>4109432</v>
          </cell>
          <cell r="G1244" t="str">
            <v>001-2023</v>
          </cell>
        </row>
        <row r="1245">
          <cell r="F1245">
            <v>8391001</v>
          </cell>
          <cell r="G1245" t="str">
            <v>001-2023</v>
          </cell>
        </row>
        <row r="1246">
          <cell r="F1246">
            <v>1355600</v>
          </cell>
          <cell r="G1246" t="str">
            <v>001-2023</v>
          </cell>
        </row>
        <row r="1247">
          <cell r="F1247">
            <v>1355600</v>
          </cell>
          <cell r="G1247" t="str">
            <v>001-2023</v>
          </cell>
        </row>
        <row r="1248">
          <cell r="F1248">
            <v>614899</v>
          </cell>
          <cell r="G1248" t="str">
            <v>001-2023</v>
          </cell>
        </row>
        <row r="1249">
          <cell r="F1249">
            <v>2820474</v>
          </cell>
          <cell r="G1249" t="str">
            <v>001-2023</v>
          </cell>
        </row>
        <row r="1250">
          <cell r="F1250">
            <v>2385617</v>
          </cell>
          <cell r="G1250" t="str">
            <v>001-2023</v>
          </cell>
        </row>
        <row r="1251">
          <cell r="F1251">
            <v>3534873</v>
          </cell>
          <cell r="G1251" t="str">
            <v>001-2023</v>
          </cell>
        </row>
        <row r="1252">
          <cell r="F1252">
            <v>451200</v>
          </cell>
          <cell r="G1252" t="str">
            <v>001-2023</v>
          </cell>
        </row>
        <row r="1253">
          <cell r="F1253">
            <v>4207673</v>
          </cell>
          <cell r="G1253" t="str">
            <v>001-2023</v>
          </cell>
        </row>
        <row r="1254">
          <cell r="F1254">
            <v>3936524</v>
          </cell>
          <cell r="G1254" t="str">
            <v>001-2023</v>
          </cell>
        </row>
        <row r="1255">
          <cell r="F1255">
            <v>161280</v>
          </cell>
          <cell r="G1255" t="str">
            <v>005-2023</v>
          </cell>
        </row>
        <row r="1256">
          <cell r="F1256">
            <v>174720</v>
          </cell>
          <cell r="G1256" t="str">
            <v>005-2023</v>
          </cell>
        </row>
        <row r="1257">
          <cell r="F1257">
            <v>448000</v>
          </cell>
          <cell r="G1257" t="str">
            <v>005-2023</v>
          </cell>
        </row>
        <row r="1258">
          <cell r="F1258">
            <v>168000</v>
          </cell>
          <cell r="G1258" t="str">
            <v>005-2023</v>
          </cell>
        </row>
        <row r="1259">
          <cell r="F1259">
            <v>168000</v>
          </cell>
          <cell r="G1259" t="str">
            <v>005-2023</v>
          </cell>
        </row>
        <row r="1260">
          <cell r="F1260">
            <v>112000</v>
          </cell>
          <cell r="G1260" t="str">
            <v>005-2023</v>
          </cell>
        </row>
        <row r="1261">
          <cell r="F1261">
            <v>112000</v>
          </cell>
          <cell r="G1261" t="str">
            <v>005-2023</v>
          </cell>
        </row>
        <row r="1262">
          <cell r="F1262">
            <v>7190400</v>
          </cell>
          <cell r="G1262" t="str">
            <v>005-2023</v>
          </cell>
        </row>
        <row r="1263">
          <cell r="F1263">
            <v>537600</v>
          </cell>
          <cell r="G1263" t="str">
            <v>005-2023</v>
          </cell>
        </row>
        <row r="1264">
          <cell r="F1264">
            <v>100920</v>
          </cell>
          <cell r="G1264" t="str">
            <v>001-2023</v>
          </cell>
        </row>
        <row r="1265">
          <cell r="F1265">
            <v>709600</v>
          </cell>
          <cell r="G1265" t="str">
            <v>001-2023</v>
          </cell>
        </row>
        <row r="1266">
          <cell r="F1266">
            <v>2136462</v>
          </cell>
          <cell r="G1266" t="str">
            <v>001-2023</v>
          </cell>
        </row>
        <row r="1267">
          <cell r="F1267">
            <v>1489742</v>
          </cell>
          <cell r="G1267" t="str">
            <v>001-2023</v>
          </cell>
        </row>
        <row r="1268">
          <cell r="F1268">
            <v>1986844</v>
          </cell>
          <cell r="G1268" t="str">
            <v>001-2023</v>
          </cell>
        </row>
        <row r="1269">
          <cell r="F1269">
            <v>5538239</v>
          </cell>
          <cell r="G1269" t="str">
            <v>001-2023</v>
          </cell>
        </row>
        <row r="1270">
          <cell r="F1270">
            <v>1887463</v>
          </cell>
          <cell r="G1270" t="str">
            <v>001-2023</v>
          </cell>
        </row>
        <row r="1271">
          <cell r="F1271">
            <v>476535</v>
          </cell>
          <cell r="G1271" t="str">
            <v>001-2023</v>
          </cell>
        </row>
        <row r="1272">
          <cell r="F1272">
            <v>1029336</v>
          </cell>
          <cell r="G1272" t="str">
            <v>001-2023</v>
          </cell>
        </row>
        <row r="1273">
          <cell r="F1273">
            <v>10994400</v>
          </cell>
          <cell r="G1273" t="str">
            <v>011-2023</v>
          </cell>
        </row>
        <row r="1274">
          <cell r="F1274">
            <v>3000000</v>
          </cell>
          <cell r="G1274" t="str">
            <v>011-2023</v>
          </cell>
        </row>
        <row r="1275">
          <cell r="F1275">
            <v>731200</v>
          </cell>
          <cell r="G1275" t="str">
            <v>011-2023</v>
          </cell>
        </row>
        <row r="1276">
          <cell r="F1276">
            <v>800000</v>
          </cell>
          <cell r="G1276" t="str">
            <v>011-2023</v>
          </cell>
        </row>
        <row r="1277">
          <cell r="F1277">
            <v>852500</v>
          </cell>
          <cell r="G1277" t="str">
            <v>011-2023</v>
          </cell>
        </row>
        <row r="1278">
          <cell r="F1278">
            <v>600000</v>
          </cell>
          <cell r="G1278" t="str">
            <v>011-2023</v>
          </cell>
        </row>
        <row r="1279">
          <cell r="F1279">
            <v>960000</v>
          </cell>
          <cell r="G1279" t="str">
            <v>011-2023</v>
          </cell>
        </row>
        <row r="1280">
          <cell r="F1280">
            <v>3100600</v>
          </cell>
          <cell r="G1280" t="str">
            <v>011-2023</v>
          </cell>
        </row>
        <row r="1281">
          <cell r="F1281">
            <v>3023600</v>
          </cell>
          <cell r="G1281" t="str">
            <v>011-2023</v>
          </cell>
        </row>
        <row r="1282">
          <cell r="F1282">
            <v>400000</v>
          </cell>
          <cell r="G1282" t="str">
            <v>011-2023</v>
          </cell>
        </row>
        <row r="1283">
          <cell r="F1283">
            <v>1398200</v>
          </cell>
          <cell r="G1283" t="str">
            <v>011-2023</v>
          </cell>
        </row>
        <row r="1284">
          <cell r="F1284">
            <v>3914500</v>
          </cell>
          <cell r="G1284" t="str">
            <v>011-2023</v>
          </cell>
        </row>
        <row r="1285">
          <cell r="F1285">
            <v>1200000</v>
          </cell>
          <cell r="G1285" t="str">
            <v>011-2023</v>
          </cell>
        </row>
        <row r="1286">
          <cell r="F1286">
            <v>1029900</v>
          </cell>
          <cell r="G1286" t="str">
            <v>011-2023</v>
          </cell>
        </row>
        <row r="1287">
          <cell r="F1287">
            <v>800000</v>
          </cell>
          <cell r="G1287" t="str">
            <v>011-2023</v>
          </cell>
        </row>
        <row r="1288">
          <cell r="F1288">
            <v>800000</v>
          </cell>
          <cell r="G1288" t="str">
            <v>011-2023</v>
          </cell>
        </row>
        <row r="1289">
          <cell r="F1289">
            <v>1051600</v>
          </cell>
          <cell r="G1289" t="str">
            <v>011-2023</v>
          </cell>
        </row>
        <row r="1290">
          <cell r="F1290">
            <v>4629750</v>
          </cell>
          <cell r="G1290" t="str">
            <v>026-2023</v>
          </cell>
        </row>
        <row r="1291">
          <cell r="F1291">
            <v>13978000</v>
          </cell>
          <cell r="G1291" t="str">
            <v>026-2023</v>
          </cell>
        </row>
        <row r="1292">
          <cell r="F1292">
            <v>6042500</v>
          </cell>
          <cell r="G1292" t="str">
            <v>026-2023</v>
          </cell>
        </row>
        <row r="1293">
          <cell r="F1293">
            <v>24089500</v>
          </cell>
          <cell r="G1293" t="str">
            <v>026-2023</v>
          </cell>
        </row>
        <row r="1294">
          <cell r="F1294">
            <v>5826250</v>
          </cell>
          <cell r="G1294" t="str">
            <v>026-2023</v>
          </cell>
        </row>
        <row r="1295">
          <cell r="F1295">
            <v>5809000</v>
          </cell>
          <cell r="G1295" t="str">
            <v>026-2023</v>
          </cell>
        </row>
        <row r="1296">
          <cell r="F1296">
            <v>59095500</v>
          </cell>
          <cell r="G1296" t="str">
            <v>026-2023</v>
          </cell>
        </row>
        <row r="1297">
          <cell r="F1297">
            <v>13763000</v>
          </cell>
          <cell r="G1297" t="str">
            <v>026-2023</v>
          </cell>
        </row>
        <row r="1298">
          <cell r="F1298">
            <v>27576000</v>
          </cell>
          <cell r="G1298" t="str">
            <v>026-2023</v>
          </cell>
        </row>
        <row r="1299">
          <cell r="F1299">
            <v>10299000</v>
          </cell>
          <cell r="G1299" t="str">
            <v>026-2023</v>
          </cell>
        </row>
        <row r="1300">
          <cell r="F1300">
            <v>10506500</v>
          </cell>
          <cell r="G1300" t="str">
            <v>026-2023</v>
          </cell>
        </row>
        <row r="1301">
          <cell r="F1301">
            <v>7655500</v>
          </cell>
          <cell r="G1301" t="str">
            <v>026-2023</v>
          </cell>
        </row>
        <row r="1302">
          <cell r="F1302">
            <v>4567500</v>
          </cell>
          <cell r="G1302" t="str">
            <v>026-2023</v>
          </cell>
        </row>
        <row r="1303">
          <cell r="F1303">
            <v>13450000</v>
          </cell>
          <cell r="G1303" t="str">
            <v>026-2023</v>
          </cell>
        </row>
        <row r="1304">
          <cell r="F1304">
            <v>31475000</v>
          </cell>
          <cell r="G1304" t="str">
            <v>026-2023</v>
          </cell>
        </row>
        <row r="1305">
          <cell r="F1305">
            <v>7573000</v>
          </cell>
          <cell r="G1305" t="str">
            <v>026-2023</v>
          </cell>
        </row>
        <row r="1306">
          <cell r="F1306">
            <v>483840</v>
          </cell>
          <cell r="G1306" t="str">
            <v>005-2023</v>
          </cell>
        </row>
        <row r="1307">
          <cell r="F1307">
            <v>322560</v>
          </cell>
          <cell r="G1307" t="str">
            <v>005-2023</v>
          </cell>
        </row>
        <row r="1308">
          <cell r="F1308">
            <v>560000</v>
          </cell>
          <cell r="G1308" t="str">
            <v>005-2023</v>
          </cell>
        </row>
        <row r="1309">
          <cell r="F1309">
            <v>322560</v>
          </cell>
          <cell r="G1309" t="str">
            <v>005-2023</v>
          </cell>
        </row>
        <row r="1310">
          <cell r="F1310">
            <v>960960</v>
          </cell>
          <cell r="G1310" t="str">
            <v>005-2023</v>
          </cell>
        </row>
        <row r="1311">
          <cell r="F1311">
            <v>112000</v>
          </cell>
          <cell r="G1311" t="str">
            <v>005-2023</v>
          </cell>
        </row>
        <row r="1312">
          <cell r="F1312">
            <v>658560</v>
          </cell>
          <cell r="G1312" t="str">
            <v>005-2023</v>
          </cell>
        </row>
        <row r="1313">
          <cell r="F1313">
            <v>28000</v>
          </cell>
          <cell r="G1313" t="str">
            <v>005-2023</v>
          </cell>
        </row>
        <row r="1314">
          <cell r="F1314">
            <v>280000</v>
          </cell>
          <cell r="G1314" t="str">
            <v>005-2023</v>
          </cell>
        </row>
        <row r="1315">
          <cell r="F1315">
            <v>800000</v>
          </cell>
          <cell r="G1315" t="str">
            <v>011-2023</v>
          </cell>
        </row>
        <row r="1316">
          <cell r="F1316">
            <v>4946300</v>
          </cell>
          <cell r="G1316" t="str">
            <v>011-2023</v>
          </cell>
        </row>
        <row r="1317">
          <cell r="F1317">
            <v>1800000</v>
          </cell>
          <cell r="G1317" t="str">
            <v>011-2023</v>
          </cell>
        </row>
        <row r="1318">
          <cell r="F1318">
            <v>8000000</v>
          </cell>
          <cell r="G1318" t="str">
            <v>011-2023</v>
          </cell>
        </row>
        <row r="1319">
          <cell r="F1319">
            <v>10700000</v>
          </cell>
          <cell r="G1319" t="str">
            <v>011-2023</v>
          </cell>
        </row>
        <row r="1320">
          <cell r="F1320">
            <v>1104200</v>
          </cell>
          <cell r="G1320" t="str">
            <v>011-2023</v>
          </cell>
        </row>
        <row r="1321">
          <cell r="F1321">
            <v>800000</v>
          </cell>
          <cell r="G1321" t="str">
            <v>011-2023</v>
          </cell>
        </row>
        <row r="1322">
          <cell r="F1322">
            <v>492600</v>
          </cell>
          <cell r="G1322" t="str">
            <v>011-2023</v>
          </cell>
        </row>
        <row r="1323">
          <cell r="F1323">
            <v>1260900</v>
          </cell>
          <cell r="G1323" t="str">
            <v>011-2023</v>
          </cell>
        </row>
        <row r="1324">
          <cell r="F1324">
            <v>400000</v>
          </cell>
          <cell r="G1324" t="str">
            <v>011-2023</v>
          </cell>
        </row>
        <row r="1325">
          <cell r="F1325">
            <v>800000</v>
          </cell>
          <cell r="G1325" t="str">
            <v>011-2023</v>
          </cell>
        </row>
        <row r="1326">
          <cell r="F1326">
            <v>7649000</v>
          </cell>
          <cell r="G1326" t="str">
            <v>011-2023</v>
          </cell>
        </row>
        <row r="1327">
          <cell r="F1327">
            <v>1200000</v>
          </cell>
          <cell r="G1327" t="str">
            <v>011-2023</v>
          </cell>
        </row>
        <row r="1328">
          <cell r="F1328">
            <v>6075100</v>
          </cell>
          <cell r="G1328" t="str">
            <v>011-2023</v>
          </cell>
        </row>
        <row r="1329">
          <cell r="F1329">
            <v>81000</v>
          </cell>
          <cell r="G1329" t="str">
            <v>011-2023</v>
          </cell>
        </row>
        <row r="1330">
          <cell r="F1330">
            <v>4800000</v>
          </cell>
          <cell r="G1330" t="str">
            <v>011-2023</v>
          </cell>
        </row>
        <row r="1331">
          <cell r="F1331">
            <v>2234000</v>
          </cell>
          <cell r="G1331" t="str">
            <v>011-2023</v>
          </cell>
        </row>
        <row r="1332">
          <cell r="F1332">
            <v>600000</v>
          </cell>
          <cell r="G1332" t="str">
            <v>011-2023</v>
          </cell>
        </row>
        <row r="1333">
          <cell r="F1333">
            <v>10601200</v>
          </cell>
          <cell r="G1333" t="str">
            <v>011-2023</v>
          </cell>
        </row>
        <row r="1334">
          <cell r="F1334">
            <v>3104000</v>
          </cell>
          <cell r="G1334" t="str">
            <v>011-2023</v>
          </cell>
        </row>
        <row r="1335">
          <cell r="F1335">
            <v>636600</v>
          </cell>
          <cell r="G1335" t="str">
            <v>011-2023</v>
          </cell>
        </row>
        <row r="1336">
          <cell r="F1336">
            <v>445100</v>
          </cell>
          <cell r="G1336" t="str">
            <v>011-2023</v>
          </cell>
        </row>
        <row r="1337">
          <cell r="F1337">
            <v>4491600</v>
          </cell>
          <cell r="G1337" t="str">
            <v>011-2023</v>
          </cell>
        </row>
        <row r="1338">
          <cell r="F1338">
            <v>800000</v>
          </cell>
          <cell r="G1338" t="str">
            <v>011-2023</v>
          </cell>
        </row>
        <row r="1339">
          <cell r="F1339">
            <v>1124000</v>
          </cell>
          <cell r="G1339" t="str">
            <v>011-2023</v>
          </cell>
        </row>
        <row r="1340">
          <cell r="F1340">
            <v>797400</v>
          </cell>
          <cell r="G1340" t="str">
            <v>011-2023</v>
          </cell>
        </row>
        <row r="1341">
          <cell r="F1341">
            <v>600000</v>
          </cell>
          <cell r="G1341" t="str">
            <v>011-2023</v>
          </cell>
        </row>
        <row r="1342">
          <cell r="F1342">
            <v>7974000</v>
          </cell>
          <cell r="G1342" t="str">
            <v>011-2023</v>
          </cell>
        </row>
        <row r="1343">
          <cell r="F1343">
            <v>1800000</v>
          </cell>
          <cell r="G1343" t="str">
            <v>011-2023</v>
          </cell>
        </row>
        <row r="1344">
          <cell r="F1344">
            <v>7898800</v>
          </cell>
          <cell r="G1344" t="str">
            <v>011-2023</v>
          </cell>
        </row>
        <row r="1345">
          <cell r="F1345">
            <v>4652685</v>
          </cell>
          <cell r="G1345" t="str">
            <v>001-2023</v>
          </cell>
        </row>
        <row r="1346">
          <cell r="F1346">
            <v>9183849</v>
          </cell>
          <cell r="G1346" t="str">
            <v>001-2023</v>
          </cell>
        </row>
        <row r="1347">
          <cell r="F1347">
            <v>1025555</v>
          </cell>
          <cell r="G1347" t="str">
            <v>001-2023</v>
          </cell>
        </row>
        <row r="1348">
          <cell r="F1348">
            <v>682800</v>
          </cell>
          <cell r="G1348" t="str">
            <v>001-2023</v>
          </cell>
        </row>
        <row r="1349">
          <cell r="F1349">
            <v>1540674</v>
          </cell>
          <cell r="G1349" t="str">
            <v>001-2023</v>
          </cell>
        </row>
        <row r="1350">
          <cell r="F1350">
            <v>2209907</v>
          </cell>
          <cell r="G1350" t="str">
            <v>001-2023</v>
          </cell>
        </row>
        <row r="1351">
          <cell r="F1351">
            <v>1811308</v>
          </cell>
          <cell r="G1351" t="str">
            <v>001-2023</v>
          </cell>
        </row>
        <row r="1352">
          <cell r="F1352">
            <v>4055358</v>
          </cell>
          <cell r="G1352" t="str">
            <v>001-2023</v>
          </cell>
        </row>
        <row r="1353">
          <cell r="F1353">
            <v>1442478</v>
          </cell>
          <cell r="G1353" t="str">
            <v>001-2023</v>
          </cell>
        </row>
        <row r="1354">
          <cell r="F1354">
            <v>1832263</v>
          </cell>
          <cell r="G1354" t="str">
            <v>001-2023</v>
          </cell>
        </row>
        <row r="1355">
          <cell r="F1355">
            <v>134400</v>
          </cell>
          <cell r="G1355" t="str">
            <v>020-2023</v>
          </cell>
        </row>
        <row r="1356">
          <cell r="F1356">
            <v>74600</v>
          </cell>
          <cell r="G1356" t="str">
            <v>020-2023</v>
          </cell>
        </row>
        <row r="1357">
          <cell r="F1357">
            <v>175600</v>
          </cell>
          <cell r="G1357" t="str">
            <v>020-2023</v>
          </cell>
        </row>
        <row r="1358">
          <cell r="F1358">
            <v>148400</v>
          </cell>
          <cell r="G1358" t="str">
            <v>020-2023</v>
          </cell>
        </row>
        <row r="1359">
          <cell r="F1359">
            <v>84000</v>
          </cell>
          <cell r="G1359" t="str">
            <v>020-2023</v>
          </cell>
        </row>
        <row r="1360">
          <cell r="F1360">
            <v>448000</v>
          </cell>
          <cell r="G1360" t="str">
            <v>020-2023</v>
          </cell>
        </row>
        <row r="1361">
          <cell r="F1361">
            <v>69200</v>
          </cell>
          <cell r="G1361" t="str">
            <v>020-2023</v>
          </cell>
        </row>
        <row r="1362">
          <cell r="F1362">
            <v>154000</v>
          </cell>
          <cell r="G1362" t="str">
            <v>020-2023</v>
          </cell>
        </row>
        <row r="1363">
          <cell r="F1363">
            <v>262200</v>
          </cell>
          <cell r="G1363" t="str">
            <v>020-2023</v>
          </cell>
        </row>
        <row r="1364">
          <cell r="F1364">
            <v>8750070</v>
          </cell>
          <cell r="G1364" t="str">
            <v>003-2023</v>
          </cell>
        </row>
        <row r="1365">
          <cell r="F1365">
            <v>4760910</v>
          </cell>
          <cell r="G1365" t="str">
            <v>003-2023</v>
          </cell>
        </row>
        <row r="1366">
          <cell r="F1366">
            <v>1235388</v>
          </cell>
          <cell r="G1366" t="str">
            <v>003-2023</v>
          </cell>
        </row>
        <row r="1367">
          <cell r="F1367">
            <v>4940670</v>
          </cell>
          <cell r="G1367" t="str">
            <v>003-2023</v>
          </cell>
        </row>
        <row r="1368">
          <cell r="F1368">
            <v>6034873</v>
          </cell>
          <cell r="G1368" t="str">
            <v>003-2023</v>
          </cell>
        </row>
        <row r="1369">
          <cell r="F1369">
            <v>6382530</v>
          </cell>
          <cell r="G1369" t="str">
            <v>003-2023</v>
          </cell>
        </row>
        <row r="1370">
          <cell r="F1370">
            <v>1411620</v>
          </cell>
          <cell r="G1370" t="str">
            <v>003-2023</v>
          </cell>
        </row>
        <row r="1371">
          <cell r="F1371">
            <v>564648</v>
          </cell>
          <cell r="G1371" t="str">
            <v>003-2023</v>
          </cell>
        </row>
        <row r="1372">
          <cell r="F1372">
            <v>6761731</v>
          </cell>
          <cell r="G1372" t="str">
            <v>001-2023</v>
          </cell>
        </row>
        <row r="1373">
          <cell r="F1373">
            <v>7146241</v>
          </cell>
          <cell r="G1373" t="str">
            <v>001-2023</v>
          </cell>
        </row>
        <row r="1374">
          <cell r="F1374">
            <v>5940999</v>
          </cell>
          <cell r="G1374" t="str">
            <v>001-2023</v>
          </cell>
        </row>
        <row r="1375">
          <cell r="F1375">
            <v>1848825</v>
          </cell>
          <cell r="G1375" t="str">
            <v>001-2023</v>
          </cell>
        </row>
        <row r="1376">
          <cell r="F1376">
            <v>1511520</v>
          </cell>
          <cell r="G1376" t="str">
            <v>001-2023</v>
          </cell>
        </row>
        <row r="1377">
          <cell r="F1377">
            <v>834720</v>
          </cell>
          <cell r="G1377" t="str">
            <v>001-2023</v>
          </cell>
        </row>
        <row r="1378">
          <cell r="F1378">
            <v>3040559</v>
          </cell>
          <cell r="G1378" t="str">
            <v>001-2023</v>
          </cell>
        </row>
        <row r="1379">
          <cell r="F1379">
            <v>364400</v>
          </cell>
          <cell r="G1379" t="str">
            <v>020-2023</v>
          </cell>
        </row>
        <row r="1380">
          <cell r="F1380">
            <v>94400</v>
          </cell>
          <cell r="G1380" t="str">
            <v>020-2023</v>
          </cell>
        </row>
        <row r="1381">
          <cell r="F1381">
            <v>473000</v>
          </cell>
          <cell r="G1381" t="str">
            <v>020-2023</v>
          </cell>
        </row>
        <row r="1382">
          <cell r="F1382">
            <v>112000</v>
          </cell>
          <cell r="G1382" t="str">
            <v>020-2023</v>
          </cell>
        </row>
        <row r="1383">
          <cell r="F1383">
            <v>98000</v>
          </cell>
          <cell r="G1383" t="str">
            <v>020-2023</v>
          </cell>
        </row>
        <row r="1384">
          <cell r="F1384">
            <v>1600000</v>
          </cell>
          <cell r="G1384" t="str">
            <v>011-2023</v>
          </cell>
        </row>
        <row r="1385">
          <cell r="F1385">
            <v>1250600</v>
          </cell>
          <cell r="G1385" t="str">
            <v>011-2023</v>
          </cell>
        </row>
        <row r="1386">
          <cell r="F1386">
            <v>2198200</v>
          </cell>
          <cell r="G1386" t="str">
            <v>011-2023</v>
          </cell>
        </row>
        <row r="1387">
          <cell r="F1387">
            <v>6107000</v>
          </cell>
          <cell r="G1387" t="str">
            <v>011-2023</v>
          </cell>
        </row>
        <row r="1388">
          <cell r="F1388">
            <v>48000</v>
          </cell>
          <cell r="G1388" t="str">
            <v>011-2023</v>
          </cell>
        </row>
        <row r="1389">
          <cell r="F1389">
            <v>66300</v>
          </cell>
          <cell r="G1389" t="str">
            <v>011-2023</v>
          </cell>
        </row>
        <row r="1390">
          <cell r="F1390">
            <v>90000</v>
          </cell>
          <cell r="G1390" t="str">
            <v>011-2023</v>
          </cell>
        </row>
        <row r="1391">
          <cell r="F1391">
            <v>2076000</v>
          </cell>
          <cell r="G1391" t="str">
            <v>011-2023</v>
          </cell>
        </row>
        <row r="1392">
          <cell r="F1392">
            <v>243000</v>
          </cell>
          <cell r="G1392" t="str">
            <v>011-2023</v>
          </cell>
        </row>
        <row r="1393">
          <cell r="F1393">
            <v>2399400</v>
          </cell>
          <cell r="G1393" t="str">
            <v>011-2023</v>
          </cell>
        </row>
        <row r="1394">
          <cell r="F1394">
            <v>2456000</v>
          </cell>
          <cell r="G1394" t="str">
            <v>011-2023</v>
          </cell>
        </row>
        <row r="1395">
          <cell r="F1395">
            <v>600000</v>
          </cell>
          <cell r="G1395" t="str">
            <v>011-2023</v>
          </cell>
        </row>
        <row r="1396">
          <cell r="F1396">
            <v>2416200</v>
          </cell>
          <cell r="G1396" t="str">
            <v>011-2023</v>
          </cell>
        </row>
        <row r="1397">
          <cell r="F1397">
            <v>19250836</v>
          </cell>
          <cell r="G1397" t="str">
            <v>002-2023</v>
          </cell>
        </row>
        <row r="1398">
          <cell r="F1398">
            <v>39451533</v>
          </cell>
          <cell r="G1398" t="str">
            <v>002-2023</v>
          </cell>
        </row>
        <row r="1399">
          <cell r="F1399">
            <v>16754330</v>
          </cell>
          <cell r="G1399" t="str">
            <v>002-2023</v>
          </cell>
        </row>
        <row r="1400">
          <cell r="F1400">
            <v>57650430</v>
          </cell>
          <cell r="G1400" t="str">
            <v>002-2023</v>
          </cell>
        </row>
        <row r="1401">
          <cell r="F1401">
            <v>1235388</v>
          </cell>
          <cell r="G1401" t="str">
            <v>003-2023</v>
          </cell>
        </row>
        <row r="1402">
          <cell r="F1402">
            <v>1086330</v>
          </cell>
          <cell r="G1402" t="str">
            <v>003-2023</v>
          </cell>
        </row>
        <row r="1403">
          <cell r="F1403">
            <v>2117430</v>
          </cell>
          <cell r="G1403" t="str">
            <v>003-2023</v>
          </cell>
        </row>
        <row r="1404">
          <cell r="F1404">
            <v>11859435</v>
          </cell>
          <cell r="G1404" t="str">
            <v>003-2023</v>
          </cell>
        </row>
        <row r="1405">
          <cell r="F1405">
            <v>176484</v>
          </cell>
          <cell r="G1405" t="str">
            <v>003-2023</v>
          </cell>
        </row>
        <row r="1406">
          <cell r="F1406">
            <v>932008</v>
          </cell>
          <cell r="G1406" t="str">
            <v>025-2023</v>
          </cell>
        </row>
        <row r="1407">
          <cell r="F1407">
            <v>898391</v>
          </cell>
          <cell r="G1407" t="str">
            <v>025-2023</v>
          </cell>
        </row>
        <row r="1408">
          <cell r="F1408">
            <v>913920</v>
          </cell>
          <cell r="G1408" t="str">
            <v>025-2023</v>
          </cell>
        </row>
        <row r="1409">
          <cell r="F1409">
            <v>1197735</v>
          </cell>
          <cell r="G1409" t="str">
            <v>025-2023</v>
          </cell>
        </row>
        <row r="1410">
          <cell r="F1410">
            <v>5281696</v>
          </cell>
          <cell r="G1410" t="str">
            <v>025-2023</v>
          </cell>
        </row>
        <row r="1411">
          <cell r="F1411">
            <v>2126768</v>
          </cell>
          <cell r="G1411" t="str">
            <v>025-2023</v>
          </cell>
        </row>
        <row r="1412">
          <cell r="F1412">
            <v>77616</v>
          </cell>
          <cell r="G1412" t="str">
            <v>025-2023</v>
          </cell>
        </row>
        <row r="1413">
          <cell r="F1413">
            <v>25704</v>
          </cell>
          <cell r="G1413" t="str">
            <v>025-2023</v>
          </cell>
        </row>
        <row r="1414">
          <cell r="F1414">
            <v>274176</v>
          </cell>
          <cell r="G1414" t="str">
            <v>025-2023</v>
          </cell>
        </row>
        <row r="1415">
          <cell r="F1415">
            <v>1467400</v>
          </cell>
          <cell r="G1415" t="str">
            <v>007-2023</v>
          </cell>
        </row>
        <row r="1416">
          <cell r="F1416">
            <v>2360000</v>
          </cell>
          <cell r="G1416" t="str">
            <v>007-2023</v>
          </cell>
        </row>
        <row r="1417">
          <cell r="F1417">
            <v>1366700</v>
          </cell>
          <cell r="G1417" t="str">
            <v>007-2023</v>
          </cell>
        </row>
        <row r="1418">
          <cell r="F1418">
            <v>662000</v>
          </cell>
          <cell r="G1418" t="str">
            <v>007-2023</v>
          </cell>
        </row>
        <row r="1419">
          <cell r="F1419">
            <v>128000</v>
          </cell>
          <cell r="G1419" t="str">
            <v>007-2023</v>
          </cell>
        </row>
        <row r="1420">
          <cell r="F1420">
            <v>744180</v>
          </cell>
          <cell r="G1420" t="str">
            <v>007-2023</v>
          </cell>
        </row>
        <row r="1421">
          <cell r="F1421">
            <v>288000</v>
          </cell>
          <cell r="G1421" t="str">
            <v>007-2023</v>
          </cell>
        </row>
        <row r="1422">
          <cell r="F1422">
            <v>922800</v>
          </cell>
          <cell r="G1422" t="str">
            <v>007-2023</v>
          </cell>
        </row>
        <row r="1423">
          <cell r="F1423">
            <v>2553600</v>
          </cell>
          <cell r="G1423" t="str">
            <v>007-2023</v>
          </cell>
        </row>
        <row r="1424">
          <cell r="F1424">
            <v>58000</v>
          </cell>
          <cell r="G1424" t="str">
            <v>007-2023</v>
          </cell>
        </row>
        <row r="1425">
          <cell r="F1425">
            <v>966000</v>
          </cell>
          <cell r="G1425" t="str">
            <v>007-2023</v>
          </cell>
        </row>
        <row r="1426">
          <cell r="F1426">
            <v>828000</v>
          </cell>
          <cell r="G1426" t="str">
            <v>007-2023</v>
          </cell>
        </row>
        <row r="1427">
          <cell r="F1427">
            <v>250500</v>
          </cell>
          <cell r="G1427" t="str">
            <v>007-2023</v>
          </cell>
        </row>
        <row r="1428">
          <cell r="F1428">
            <v>828000</v>
          </cell>
          <cell r="G1428" t="str">
            <v>007-2023</v>
          </cell>
        </row>
        <row r="1429">
          <cell r="F1429">
            <v>696000</v>
          </cell>
          <cell r="G1429" t="str">
            <v>007-2023</v>
          </cell>
        </row>
        <row r="1430">
          <cell r="F1430">
            <v>690000</v>
          </cell>
          <cell r="G1430" t="str">
            <v>007-2023</v>
          </cell>
        </row>
        <row r="1431">
          <cell r="F1431">
            <v>3120160</v>
          </cell>
          <cell r="G1431" t="str">
            <v>007-2023</v>
          </cell>
        </row>
        <row r="1432">
          <cell r="F1432">
            <v>0</v>
          </cell>
          <cell r="G1432" t="str">
            <v>007-2023</v>
          </cell>
        </row>
        <row r="1433">
          <cell r="F1433">
            <v>29000</v>
          </cell>
          <cell r="G1433" t="str">
            <v>007-2023</v>
          </cell>
        </row>
        <row r="1434">
          <cell r="F1434">
            <v>236000</v>
          </cell>
          <cell r="G1434" t="str">
            <v>007-2023</v>
          </cell>
        </row>
        <row r="1435">
          <cell r="F1435">
            <v>440100</v>
          </cell>
          <cell r="G1435" t="str">
            <v>007-2023</v>
          </cell>
        </row>
        <row r="1436">
          <cell r="F1436">
            <v>848880</v>
          </cell>
          <cell r="G1436" t="str">
            <v>007-2023</v>
          </cell>
        </row>
        <row r="1437">
          <cell r="F1437">
            <v>0</v>
          </cell>
          <cell r="G1437" t="str">
            <v>007-2023</v>
          </cell>
        </row>
        <row r="1438">
          <cell r="F1438">
            <v>962000</v>
          </cell>
          <cell r="G1438" t="str">
            <v>007-2023</v>
          </cell>
        </row>
        <row r="1439">
          <cell r="F1439">
            <v>1721000</v>
          </cell>
          <cell r="G1439" t="str">
            <v>007-2023</v>
          </cell>
        </row>
        <row r="1440">
          <cell r="F1440">
            <v>464700</v>
          </cell>
          <cell r="G1440" t="str">
            <v>007-2023</v>
          </cell>
        </row>
        <row r="1441">
          <cell r="F1441">
            <v>217800</v>
          </cell>
          <cell r="G1441" t="str">
            <v>007-2023</v>
          </cell>
        </row>
        <row r="1442">
          <cell r="F1442">
            <v>1192500</v>
          </cell>
          <cell r="G1442" t="str">
            <v>007-2023</v>
          </cell>
        </row>
        <row r="1443">
          <cell r="F1443">
            <v>626800</v>
          </cell>
          <cell r="G1443" t="str">
            <v>007-2023</v>
          </cell>
        </row>
        <row r="1444">
          <cell r="F1444">
            <v>808200</v>
          </cell>
          <cell r="G1444" t="str">
            <v>007-2023</v>
          </cell>
        </row>
        <row r="1445">
          <cell r="F1445">
            <v>481860</v>
          </cell>
          <cell r="G1445" t="str">
            <v>007-2023</v>
          </cell>
        </row>
        <row r="1446">
          <cell r="F1446">
            <v>1063200</v>
          </cell>
          <cell r="G1446" t="str">
            <v>007-2023</v>
          </cell>
        </row>
        <row r="1447">
          <cell r="F1447">
            <v>2464000</v>
          </cell>
          <cell r="G1447" t="str">
            <v>007-2023</v>
          </cell>
        </row>
        <row r="1448">
          <cell r="F1448">
            <v>933000</v>
          </cell>
          <cell r="G1448" t="str">
            <v>007-2023</v>
          </cell>
        </row>
        <row r="1449">
          <cell r="F1449">
            <v>817000</v>
          </cell>
          <cell r="G1449" t="str">
            <v>007-2023</v>
          </cell>
        </row>
        <row r="1450">
          <cell r="F1450">
            <v>838500</v>
          </cell>
          <cell r="G1450" t="str">
            <v>007-2023</v>
          </cell>
        </row>
        <row r="1451">
          <cell r="F1451">
            <v>1632000</v>
          </cell>
          <cell r="G1451" t="str">
            <v>007-2023</v>
          </cell>
        </row>
        <row r="1452">
          <cell r="F1452">
            <v>851326</v>
          </cell>
          <cell r="G1452" t="str">
            <v>025-2023</v>
          </cell>
        </row>
        <row r="1453">
          <cell r="F1453">
            <v>8052700</v>
          </cell>
          <cell r="G1453" t="str">
            <v>025-2023</v>
          </cell>
        </row>
        <row r="1454">
          <cell r="F1454">
            <v>1802850</v>
          </cell>
          <cell r="G1454" t="str">
            <v>025-2023</v>
          </cell>
        </row>
        <row r="1455">
          <cell r="F1455">
            <v>7639324</v>
          </cell>
          <cell r="G1455" t="str">
            <v>025-2023</v>
          </cell>
        </row>
        <row r="1456">
          <cell r="F1456">
            <v>1185716</v>
          </cell>
          <cell r="G1456" t="str">
            <v>025-2023</v>
          </cell>
        </row>
        <row r="1457">
          <cell r="F1457">
            <v>868541</v>
          </cell>
          <cell r="G1457" t="str">
            <v>025-2023</v>
          </cell>
        </row>
        <row r="1458">
          <cell r="F1458">
            <v>860906</v>
          </cell>
          <cell r="G1458" t="str">
            <v>025-2023</v>
          </cell>
        </row>
        <row r="1459">
          <cell r="F1459">
            <v>573937</v>
          </cell>
          <cell r="G1459" t="str">
            <v>025-2023</v>
          </cell>
        </row>
        <row r="1460">
          <cell r="F1460">
            <v>1574370</v>
          </cell>
          <cell r="G1460" t="str">
            <v>025-2023</v>
          </cell>
        </row>
        <row r="1461">
          <cell r="F1461">
            <v>0</v>
          </cell>
          <cell r="G1461" t="str">
            <v>025-2023</v>
          </cell>
        </row>
        <row r="1462">
          <cell r="F1462">
            <v>2314793</v>
          </cell>
          <cell r="G1462" t="str">
            <v>025-2023</v>
          </cell>
        </row>
        <row r="1463">
          <cell r="F1463">
            <v>809025</v>
          </cell>
          <cell r="G1463" t="str">
            <v>025-2023</v>
          </cell>
        </row>
        <row r="1464">
          <cell r="F1464">
            <v>58800</v>
          </cell>
          <cell r="G1464" t="str">
            <v>020-2023</v>
          </cell>
        </row>
        <row r="1465">
          <cell r="F1465">
            <v>108000</v>
          </cell>
          <cell r="G1465" t="str">
            <v>020-2023</v>
          </cell>
        </row>
        <row r="1466">
          <cell r="F1466">
            <v>196000</v>
          </cell>
          <cell r="G1466" t="str">
            <v>020-2023</v>
          </cell>
        </row>
        <row r="1467">
          <cell r="F1467">
            <v>84000</v>
          </cell>
          <cell r="G1467" t="str">
            <v>020-2023</v>
          </cell>
        </row>
        <row r="1468">
          <cell r="F1468">
            <v>44800</v>
          </cell>
          <cell r="G1468" t="str">
            <v>005-2023</v>
          </cell>
        </row>
        <row r="1469">
          <cell r="F1469">
            <v>112000</v>
          </cell>
          <cell r="G1469" t="str">
            <v>005-2023</v>
          </cell>
        </row>
        <row r="1470">
          <cell r="F1470">
            <v>112000</v>
          </cell>
          <cell r="G1470" t="str">
            <v>005-2023</v>
          </cell>
        </row>
        <row r="1471">
          <cell r="F1471">
            <v>112000</v>
          </cell>
          <cell r="G1471" t="str">
            <v>005-2023</v>
          </cell>
        </row>
        <row r="1472">
          <cell r="F1472">
            <v>162500</v>
          </cell>
          <cell r="G1472" t="str">
            <v>011-2023</v>
          </cell>
        </row>
        <row r="1473">
          <cell r="F1473">
            <v>757200</v>
          </cell>
          <cell r="G1473" t="str">
            <v>011-2023</v>
          </cell>
        </row>
        <row r="1474">
          <cell r="F1474">
            <v>240000</v>
          </cell>
          <cell r="G1474" t="str">
            <v>011-2023</v>
          </cell>
        </row>
        <row r="1475">
          <cell r="F1475">
            <v>800000</v>
          </cell>
          <cell r="G1475" t="str">
            <v>011-2023</v>
          </cell>
        </row>
        <row r="1476">
          <cell r="F1476">
            <v>884000</v>
          </cell>
          <cell r="G1476" t="str">
            <v>011-2023</v>
          </cell>
        </row>
        <row r="1477">
          <cell r="F1477">
            <v>176000</v>
          </cell>
          <cell r="G1477" t="str">
            <v>011-2023</v>
          </cell>
        </row>
        <row r="1478">
          <cell r="F1478">
            <v>800000</v>
          </cell>
          <cell r="G1478" t="str">
            <v>011-2023</v>
          </cell>
        </row>
        <row r="1479">
          <cell r="F1479">
            <v>150000</v>
          </cell>
          <cell r="G1479" t="str">
            <v>011-2023</v>
          </cell>
        </row>
        <row r="1480">
          <cell r="F1480">
            <v>944000</v>
          </cell>
          <cell r="G1480" t="str">
            <v>011-2023</v>
          </cell>
        </row>
        <row r="1481">
          <cell r="F1481">
            <v>400000</v>
          </cell>
          <cell r="G1481" t="str">
            <v>011-2023</v>
          </cell>
        </row>
        <row r="1482">
          <cell r="F1482">
            <v>2573000</v>
          </cell>
          <cell r="G1482" t="str">
            <v>011-2023</v>
          </cell>
        </row>
        <row r="1483">
          <cell r="F1483">
            <v>2000000</v>
          </cell>
          <cell r="G1483" t="str">
            <v>011-2023</v>
          </cell>
        </row>
        <row r="1484">
          <cell r="F1484">
            <v>3512428</v>
          </cell>
          <cell r="G1484" t="str">
            <v>001-2023</v>
          </cell>
        </row>
        <row r="1485">
          <cell r="F1485">
            <v>682800</v>
          </cell>
          <cell r="G1485" t="str">
            <v>001-2023</v>
          </cell>
        </row>
        <row r="1486">
          <cell r="F1486">
            <v>2824319</v>
          </cell>
          <cell r="G1486" t="str">
            <v>001-2023</v>
          </cell>
        </row>
        <row r="1487">
          <cell r="F1487">
            <v>177400</v>
          </cell>
          <cell r="G1487" t="str">
            <v>001-2023</v>
          </cell>
        </row>
        <row r="1488">
          <cell r="F1488">
            <v>1067800</v>
          </cell>
          <cell r="G1488" t="str">
            <v>001-2023</v>
          </cell>
        </row>
        <row r="1489">
          <cell r="F1489">
            <v>348495</v>
          </cell>
          <cell r="G1489" t="str">
            <v>001-2023</v>
          </cell>
        </row>
        <row r="1490">
          <cell r="F1490">
            <v>1471315</v>
          </cell>
          <cell r="G1490" t="str">
            <v>001-2023</v>
          </cell>
        </row>
        <row r="1491">
          <cell r="F1491">
            <v>490038</v>
          </cell>
          <cell r="G1491" t="str">
            <v>001-2023</v>
          </cell>
        </row>
        <row r="1492">
          <cell r="F1492">
            <v>43732</v>
          </cell>
          <cell r="G1492" t="str">
            <v>001-2023</v>
          </cell>
        </row>
        <row r="1493">
          <cell r="F1493">
            <v>586116</v>
          </cell>
          <cell r="G1493" t="str">
            <v>001-2023</v>
          </cell>
        </row>
        <row r="1494">
          <cell r="F1494">
            <v>313553</v>
          </cell>
          <cell r="G1494" t="str">
            <v>025-2023</v>
          </cell>
        </row>
        <row r="1495">
          <cell r="F1495">
            <v>39877</v>
          </cell>
          <cell r="G1495" t="str">
            <v>025-2023</v>
          </cell>
        </row>
        <row r="1496">
          <cell r="F1496">
            <v>1699915</v>
          </cell>
          <cell r="G1496" t="str">
            <v>025-2023</v>
          </cell>
        </row>
        <row r="1497">
          <cell r="F1497">
            <v>1526532</v>
          </cell>
          <cell r="G1497" t="str">
            <v>025-2023</v>
          </cell>
        </row>
        <row r="1498">
          <cell r="F1498">
            <v>2217387</v>
          </cell>
          <cell r="G1498" t="str">
            <v>025-2023</v>
          </cell>
        </row>
        <row r="1499">
          <cell r="F1499">
            <v>2336613</v>
          </cell>
          <cell r="G1499" t="str">
            <v>025-2023</v>
          </cell>
        </row>
        <row r="1500">
          <cell r="F1500">
            <v>282000</v>
          </cell>
          <cell r="G1500" t="str">
            <v>007-2023</v>
          </cell>
        </row>
        <row r="1501">
          <cell r="F1501">
            <v>237200</v>
          </cell>
          <cell r="G1501" t="str">
            <v>007-2023</v>
          </cell>
        </row>
        <row r="1502">
          <cell r="F1502">
            <v>356400</v>
          </cell>
          <cell r="G1502" t="str">
            <v>007-2023</v>
          </cell>
        </row>
        <row r="1503">
          <cell r="F1503">
            <v>552000</v>
          </cell>
          <cell r="G1503" t="str">
            <v>007-2023</v>
          </cell>
        </row>
        <row r="1504">
          <cell r="F1504">
            <v>848000</v>
          </cell>
          <cell r="G1504" t="str">
            <v>007-2023</v>
          </cell>
        </row>
        <row r="1505">
          <cell r="F1505">
            <v>241500</v>
          </cell>
          <cell r="G1505" t="str">
            <v>007-2023</v>
          </cell>
        </row>
        <row r="1506">
          <cell r="F1506">
            <v>1607000</v>
          </cell>
          <cell r="G1506" t="str">
            <v>007-2023</v>
          </cell>
        </row>
        <row r="1507">
          <cell r="F1507">
            <v>13347840</v>
          </cell>
          <cell r="G1507" t="str">
            <v>010-2023</v>
          </cell>
        </row>
        <row r="1508">
          <cell r="F1508">
            <v>890180</v>
          </cell>
          <cell r="G1508" t="str">
            <v>001-2023</v>
          </cell>
        </row>
        <row r="1509">
          <cell r="F1509">
            <v>322560</v>
          </cell>
          <cell r="G1509" t="str">
            <v>005-2023</v>
          </cell>
        </row>
        <row r="1510">
          <cell r="F1510">
            <v>799000</v>
          </cell>
          <cell r="G1510" t="str">
            <v>028-2023</v>
          </cell>
        </row>
        <row r="1511">
          <cell r="F1511">
            <v>958500</v>
          </cell>
          <cell r="G1511" t="str">
            <v>028-2023</v>
          </cell>
        </row>
        <row r="1512">
          <cell r="F1512">
            <v>1799000</v>
          </cell>
          <cell r="G1512" t="str">
            <v>028-2023</v>
          </cell>
        </row>
        <row r="1513">
          <cell r="F1513">
            <v>3245100</v>
          </cell>
          <cell r="G1513" t="str">
            <v>028-2023</v>
          </cell>
        </row>
        <row r="1514">
          <cell r="F1514">
            <v>1324800</v>
          </cell>
          <cell r="G1514" t="str">
            <v>028-2023</v>
          </cell>
        </row>
        <row r="1515">
          <cell r="F1515">
            <v>1598000</v>
          </cell>
          <cell r="G1515" t="str">
            <v>028-2023</v>
          </cell>
        </row>
        <row r="1516">
          <cell r="F1516">
            <v>226200</v>
          </cell>
          <cell r="G1516" t="str">
            <v>028-2023</v>
          </cell>
        </row>
        <row r="1517">
          <cell r="F1517">
            <v>1558980</v>
          </cell>
          <cell r="G1517" t="str">
            <v>028-2023</v>
          </cell>
        </row>
        <row r="1518">
          <cell r="F1518">
            <v>949800</v>
          </cell>
          <cell r="G1518" t="str">
            <v>028-2023</v>
          </cell>
        </row>
        <row r="1519">
          <cell r="F1519">
            <v>214500</v>
          </cell>
          <cell r="G1519" t="str">
            <v>028-2023</v>
          </cell>
        </row>
        <row r="1520">
          <cell r="F1520">
            <v>8027820</v>
          </cell>
          <cell r="G1520" t="str">
            <v>028-2023</v>
          </cell>
        </row>
        <row r="1521">
          <cell r="F1521">
            <v>720000</v>
          </cell>
          <cell r="G1521" t="str">
            <v>028-2023</v>
          </cell>
        </row>
        <row r="1522">
          <cell r="F1522">
            <v>4396400</v>
          </cell>
          <cell r="G1522" t="str">
            <v>028-2023</v>
          </cell>
        </row>
        <row r="1523">
          <cell r="F1523">
            <v>808200</v>
          </cell>
          <cell r="G1523" t="str">
            <v>028-2023</v>
          </cell>
        </row>
        <row r="1524">
          <cell r="F1524">
            <v>1680000</v>
          </cell>
          <cell r="G1524" t="str">
            <v>028-2023</v>
          </cell>
        </row>
        <row r="1525">
          <cell r="F1525">
            <v>163065560</v>
          </cell>
          <cell r="G1525" t="str">
            <v>028-2023</v>
          </cell>
        </row>
        <row r="1526">
          <cell r="F1526">
            <v>3120490</v>
          </cell>
          <cell r="G1526" t="str">
            <v>028-2023</v>
          </cell>
        </row>
        <row r="1527">
          <cell r="F1527">
            <v>60786910</v>
          </cell>
          <cell r="G1527" t="str">
            <v>028-2023</v>
          </cell>
        </row>
        <row r="1528">
          <cell r="F1528">
            <v>1027835</v>
          </cell>
          <cell r="G1528" t="str">
            <v>025-2023</v>
          </cell>
        </row>
        <row r="1529">
          <cell r="F1529">
            <v>456960</v>
          </cell>
          <cell r="G1529" t="str">
            <v>025-2023</v>
          </cell>
        </row>
        <row r="1530">
          <cell r="F1530">
            <v>1392300</v>
          </cell>
          <cell r="G1530" t="str">
            <v>025-2023</v>
          </cell>
        </row>
        <row r="1531">
          <cell r="F1531">
            <v>1390515</v>
          </cell>
          <cell r="G1531" t="str">
            <v>025-2023</v>
          </cell>
        </row>
        <row r="1532">
          <cell r="F1532">
            <v>1084966</v>
          </cell>
          <cell r="G1532" t="str">
            <v>025-2023</v>
          </cell>
        </row>
        <row r="1533">
          <cell r="F1533">
            <v>1682650</v>
          </cell>
          <cell r="G1533" t="str">
            <v>025-2023</v>
          </cell>
        </row>
        <row r="1534">
          <cell r="F1534">
            <v>522400</v>
          </cell>
          <cell r="G1534" t="str">
            <v>007-2023</v>
          </cell>
        </row>
        <row r="1535">
          <cell r="F1535">
            <v>540000</v>
          </cell>
          <cell r="G1535" t="str">
            <v>007-2023</v>
          </cell>
        </row>
        <row r="1536">
          <cell r="F1536">
            <v>23068080</v>
          </cell>
          <cell r="G1536" t="str">
            <v>003-2023</v>
          </cell>
        </row>
        <row r="1537">
          <cell r="F1537">
            <v>135000</v>
          </cell>
          <cell r="G1537" t="str">
            <v>026-2023</v>
          </cell>
        </row>
        <row r="1538">
          <cell r="F1538">
            <v>210</v>
          </cell>
          <cell r="G1538" t="str">
            <v>004-2023</v>
          </cell>
        </row>
        <row r="1539">
          <cell r="F1539">
            <v>20255</v>
          </cell>
          <cell r="G1539" t="str">
            <v>006-2023</v>
          </cell>
        </row>
        <row r="1540">
          <cell r="F1540">
            <v>3848790</v>
          </cell>
          <cell r="G1540" t="str">
            <v>002-2023</v>
          </cell>
        </row>
        <row r="1541">
          <cell r="F1541">
            <v>11850000</v>
          </cell>
          <cell r="G1541" t="str">
            <v>015-2023</v>
          </cell>
        </row>
        <row r="1542">
          <cell r="F1542">
            <v>21060000</v>
          </cell>
          <cell r="G1542" t="str">
            <v>031-2023</v>
          </cell>
        </row>
        <row r="1543">
          <cell r="F1543">
            <v>1846800</v>
          </cell>
          <cell r="G1543" t="str">
            <v>031-2023</v>
          </cell>
        </row>
        <row r="1544">
          <cell r="F1544">
            <v>4255515</v>
          </cell>
          <cell r="G1544" t="str">
            <v>002-2023</v>
          </cell>
        </row>
        <row r="1545">
          <cell r="F1545">
            <v>10039190</v>
          </cell>
          <cell r="G1545" t="str">
            <v>002-2023</v>
          </cell>
        </row>
        <row r="1546">
          <cell r="F1546">
            <v>640000</v>
          </cell>
          <cell r="G1546" t="str">
            <v>011-2023</v>
          </cell>
        </row>
        <row r="1547">
          <cell r="F1547">
            <v>2544900</v>
          </cell>
          <cell r="G1547" t="str">
            <v>011-2023</v>
          </cell>
        </row>
        <row r="1548">
          <cell r="F1548">
            <v>720000</v>
          </cell>
          <cell r="G1548" t="str">
            <v>011-2023</v>
          </cell>
        </row>
        <row r="1549">
          <cell r="F1549">
            <v>2322400</v>
          </cell>
          <cell r="G1549" t="str">
            <v>011-2023</v>
          </cell>
        </row>
        <row r="1550">
          <cell r="F1550">
            <v>4000000</v>
          </cell>
          <cell r="G1550" t="str">
            <v>011-2023</v>
          </cell>
        </row>
        <row r="1551">
          <cell r="F1551">
            <v>800000</v>
          </cell>
          <cell r="G1551" t="str">
            <v>011-2023</v>
          </cell>
        </row>
        <row r="1552">
          <cell r="F1552">
            <v>2220250</v>
          </cell>
          <cell r="G1552" t="str">
            <v>011-2023</v>
          </cell>
        </row>
        <row r="1553">
          <cell r="F1553">
            <v>4000000</v>
          </cell>
          <cell r="G1553" t="str">
            <v>011-2023</v>
          </cell>
        </row>
        <row r="1554">
          <cell r="F1554">
            <v>7805000</v>
          </cell>
          <cell r="G1554" t="str">
            <v>011-2023</v>
          </cell>
        </row>
        <row r="1555">
          <cell r="F1555">
            <v>1124000</v>
          </cell>
          <cell r="G1555" t="str">
            <v>011-2023</v>
          </cell>
        </row>
        <row r="1556">
          <cell r="F1556">
            <v>1200000</v>
          </cell>
          <cell r="G1556" t="str">
            <v>011-2023</v>
          </cell>
        </row>
        <row r="1557">
          <cell r="F1557">
            <v>3055000</v>
          </cell>
          <cell r="G1557" t="str">
            <v>011-2023</v>
          </cell>
        </row>
        <row r="1558">
          <cell r="F1558">
            <v>1124000</v>
          </cell>
          <cell r="G1558" t="str">
            <v>011-2023</v>
          </cell>
        </row>
        <row r="1559">
          <cell r="F1559">
            <v>800000</v>
          </cell>
          <cell r="G1559" t="str">
            <v>011-2023</v>
          </cell>
        </row>
        <row r="1560">
          <cell r="F1560">
            <v>5045500</v>
          </cell>
          <cell r="G1560" t="str">
            <v>011-2023</v>
          </cell>
        </row>
        <row r="1561">
          <cell r="F1561">
            <v>1600000</v>
          </cell>
          <cell r="G1561" t="str">
            <v>011-2023</v>
          </cell>
        </row>
        <row r="1562">
          <cell r="F1562">
            <v>6765500</v>
          </cell>
          <cell r="G1562" t="str">
            <v>011-2023</v>
          </cell>
        </row>
        <row r="1563">
          <cell r="F1563">
            <v>3170200</v>
          </cell>
          <cell r="G1563" t="str">
            <v>011-2023</v>
          </cell>
        </row>
        <row r="1564">
          <cell r="F1564">
            <v>400000</v>
          </cell>
          <cell r="G1564" t="str">
            <v>011-2023</v>
          </cell>
        </row>
        <row r="1565">
          <cell r="F1565">
            <v>5653400</v>
          </cell>
          <cell r="G1565" t="str">
            <v>011-2023</v>
          </cell>
        </row>
        <row r="1566">
          <cell r="F1566">
            <v>1868000</v>
          </cell>
          <cell r="G1566" t="str">
            <v>011-2023</v>
          </cell>
        </row>
        <row r="1567">
          <cell r="F1567">
            <v>3352000</v>
          </cell>
          <cell r="G1567" t="str">
            <v>011-2023</v>
          </cell>
        </row>
        <row r="1568">
          <cell r="F1568">
            <v>1600000</v>
          </cell>
          <cell r="G1568" t="str">
            <v>011-2023</v>
          </cell>
        </row>
        <row r="1569">
          <cell r="F1569">
            <v>5844600</v>
          </cell>
          <cell r="G1569" t="str">
            <v>011-2023</v>
          </cell>
        </row>
        <row r="1570">
          <cell r="F1570">
            <v>1600000</v>
          </cell>
          <cell r="G1570" t="str">
            <v>011-2023</v>
          </cell>
        </row>
        <row r="1571">
          <cell r="F1571">
            <v>800000</v>
          </cell>
          <cell r="G1571" t="str">
            <v>011-2023</v>
          </cell>
        </row>
        <row r="1572">
          <cell r="F1572">
            <v>1124000</v>
          </cell>
          <cell r="G1572" t="str">
            <v>011-2023</v>
          </cell>
        </row>
        <row r="1573">
          <cell r="F1573">
            <v>1200000</v>
          </cell>
          <cell r="G1573" t="str">
            <v>011-2023</v>
          </cell>
        </row>
        <row r="1574">
          <cell r="F1574">
            <v>16938000</v>
          </cell>
          <cell r="G1574" t="str">
            <v>011-2023</v>
          </cell>
        </row>
        <row r="1575">
          <cell r="F1575">
            <v>8000000</v>
          </cell>
          <cell r="G1575" t="str">
            <v>011-2023</v>
          </cell>
        </row>
        <row r="1576">
          <cell r="F1576">
            <v>2173000</v>
          </cell>
          <cell r="G1576" t="str">
            <v>011-2023</v>
          </cell>
        </row>
        <row r="1577">
          <cell r="F1577">
            <v>400000</v>
          </cell>
          <cell r="G1577" t="str">
            <v>011-2023</v>
          </cell>
        </row>
        <row r="1578">
          <cell r="F1578">
            <v>1508700</v>
          </cell>
          <cell r="G1578" t="str">
            <v>011-2023</v>
          </cell>
        </row>
        <row r="1579">
          <cell r="F1579">
            <v>200000</v>
          </cell>
          <cell r="G1579" t="str">
            <v>011-2023</v>
          </cell>
        </row>
        <row r="1580">
          <cell r="F1580">
            <v>1223500</v>
          </cell>
          <cell r="G1580" t="str">
            <v>011-2023</v>
          </cell>
        </row>
        <row r="1581">
          <cell r="F1581">
            <v>14009400</v>
          </cell>
          <cell r="G1581" t="str">
            <v>011-2023</v>
          </cell>
        </row>
        <row r="1582">
          <cell r="F1582">
            <v>136000</v>
          </cell>
          <cell r="G1582" t="str">
            <v>011-2023</v>
          </cell>
        </row>
        <row r="1583">
          <cell r="F1583">
            <v>4000000</v>
          </cell>
          <cell r="G1583" t="str">
            <v>011-2023</v>
          </cell>
        </row>
        <row r="1584">
          <cell r="F1584">
            <v>1600000</v>
          </cell>
          <cell r="G1584" t="str">
            <v>011-2023</v>
          </cell>
        </row>
        <row r="1585">
          <cell r="F1585">
            <v>1280000</v>
          </cell>
          <cell r="G1585" t="str">
            <v>011-2023</v>
          </cell>
        </row>
        <row r="1586">
          <cell r="F1586">
            <v>4935400</v>
          </cell>
          <cell r="G1586" t="str">
            <v>011-2023</v>
          </cell>
        </row>
        <row r="1587">
          <cell r="F1587">
            <v>8388000</v>
          </cell>
          <cell r="G1587" t="str">
            <v>011-2023</v>
          </cell>
        </row>
        <row r="1588">
          <cell r="F1588">
            <v>8151000</v>
          </cell>
          <cell r="G1588" t="str">
            <v>011-2023</v>
          </cell>
        </row>
        <row r="1589">
          <cell r="F1589">
            <v>800000</v>
          </cell>
          <cell r="G1589" t="str">
            <v>011-2023</v>
          </cell>
        </row>
        <row r="1590">
          <cell r="F1590">
            <v>400000</v>
          </cell>
          <cell r="G1590" t="str">
            <v>011-2023</v>
          </cell>
        </row>
        <row r="1591">
          <cell r="F1591">
            <v>200000</v>
          </cell>
          <cell r="G1591" t="str">
            <v>011-2023</v>
          </cell>
        </row>
        <row r="1592">
          <cell r="F1592">
            <v>380000</v>
          </cell>
          <cell r="G1592" t="str">
            <v>011-2023</v>
          </cell>
        </row>
        <row r="1593">
          <cell r="F1593">
            <v>600000</v>
          </cell>
          <cell r="G1593" t="str">
            <v>011-2023</v>
          </cell>
        </row>
        <row r="1594">
          <cell r="F1594">
            <v>600000</v>
          </cell>
          <cell r="G1594" t="str">
            <v>011-2023</v>
          </cell>
        </row>
        <row r="1595">
          <cell r="F1595">
            <v>2317600</v>
          </cell>
          <cell r="G1595" t="str">
            <v>011-2023</v>
          </cell>
        </row>
        <row r="1596">
          <cell r="F1596">
            <v>2317600</v>
          </cell>
          <cell r="G1596" t="str">
            <v>011-2023</v>
          </cell>
        </row>
        <row r="1597">
          <cell r="F1597">
            <v>639240</v>
          </cell>
          <cell r="G1597" t="str">
            <v>030-2023</v>
          </cell>
        </row>
        <row r="1598">
          <cell r="F1598">
            <v>1704640</v>
          </cell>
          <cell r="G1598" t="str">
            <v>030-2023</v>
          </cell>
        </row>
        <row r="1599">
          <cell r="F1599">
            <v>1278480</v>
          </cell>
          <cell r="G1599" t="str">
            <v>030-2023</v>
          </cell>
        </row>
        <row r="1600">
          <cell r="F1600">
            <v>745780</v>
          </cell>
          <cell r="G1600" t="str">
            <v>030-2023</v>
          </cell>
        </row>
        <row r="1601">
          <cell r="F1601">
            <v>3217508</v>
          </cell>
          <cell r="G1601" t="str">
            <v>030-2023</v>
          </cell>
        </row>
        <row r="1602">
          <cell r="F1602">
            <v>2556960</v>
          </cell>
          <cell r="G1602" t="str">
            <v>030-2023</v>
          </cell>
        </row>
        <row r="1603">
          <cell r="F1603">
            <v>3196200</v>
          </cell>
          <cell r="G1603" t="str">
            <v>030-2023</v>
          </cell>
        </row>
        <row r="1604">
          <cell r="F1604">
            <v>1704640</v>
          </cell>
          <cell r="G1604" t="str">
            <v>030-2023</v>
          </cell>
        </row>
        <row r="1605">
          <cell r="F1605">
            <v>2556960</v>
          </cell>
          <cell r="G1605" t="str">
            <v>030-2023</v>
          </cell>
        </row>
        <row r="1606">
          <cell r="F1606">
            <v>1065400</v>
          </cell>
          <cell r="G1606" t="str">
            <v>030-2023</v>
          </cell>
        </row>
        <row r="1607">
          <cell r="F1607">
            <v>1278480</v>
          </cell>
          <cell r="G1607" t="str">
            <v>030-2023</v>
          </cell>
        </row>
        <row r="1608">
          <cell r="F1608">
            <v>1704640</v>
          </cell>
          <cell r="G1608" t="str">
            <v>030-2023</v>
          </cell>
        </row>
        <row r="1609">
          <cell r="F1609">
            <v>10952312</v>
          </cell>
          <cell r="G1609" t="str">
            <v>030-2023</v>
          </cell>
        </row>
        <row r="1610">
          <cell r="F1610">
            <v>1491560</v>
          </cell>
          <cell r="G1610" t="str">
            <v>030-2023</v>
          </cell>
        </row>
        <row r="1611">
          <cell r="F1611">
            <v>1065400</v>
          </cell>
          <cell r="G1611" t="str">
            <v>030-2023</v>
          </cell>
        </row>
        <row r="1612">
          <cell r="F1612">
            <v>4140080</v>
          </cell>
          <cell r="G1612" t="str">
            <v>001-2023</v>
          </cell>
        </row>
        <row r="1613">
          <cell r="F1613">
            <v>835090</v>
          </cell>
          <cell r="G1613" t="str">
            <v>001-2023</v>
          </cell>
        </row>
        <row r="1614">
          <cell r="F1614">
            <v>7076970</v>
          </cell>
          <cell r="G1614" t="str">
            <v>001-2023</v>
          </cell>
        </row>
        <row r="1615">
          <cell r="F1615">
            <v>1125241</v>
          </cell>
          <cell r="G1615" t="str">
            <v>001-2023</v>
          </cell>
        </row>
        <row r="1616">
          <cell r="F1616">
            <v>4979199</v>
          </cell>
          <cell r="G1616" t="str">
            <v>001-2023</v>
          </cell>
        </row>
        <row r="1617">
          <cell r="F1617">
            <v>5881598</v>
          </cell>
          <cell r="G1617" t="str">
            <v>001-2023</v>
          </cell>
        </row>
        <row r="1618">
          <cell r="F1618">
            <v>930500</v>
          </cell>
          <cell r="G1618" t="str">
            <v>001-2023</v>
          </cell>
        </row>
        <row r="1619">
          <cell r="F1619">
            <v>1213941</v>
          </cell>
          <cell r="G1619" t="str">
            <v>001-2023</v>
          </cell>
        </row>
        <row r="1620">
          <cell r="F1620">
            <v>1567040</v>
          </cell>
          <cell r="G1620" t="str">
            <v>001-2023</v>
          </cell>
        </row>
        <row r="1621">
          <cell r="F1621">
            <v>930500</v>
          </cell>
          <cell r="G1621" t="str">
            <v>001-2023</v>
          </cell>
        </row>
        <row r="1622">
          <cell r="F1622">
            <v>2281034</v>
          </cell>
          <cell r="G1622" t="str">
            <v>001-2023</v>
          </cell>
        </row>
        <row r="1623">
          <cell r="F1623">
            <v>8163666</v>
          </cell>
          <cell r="G1623" t="str">
            <v>001-2023</v>
          </cell>
        </row>
        <row r="1624">
          <cell r="F1624">
            <v>1511520</v>
          </cell>
          <cell r="G1624" t="str">
            <v>001-2023</v>
          </cell>
        </row>
        <row r="1625">
          <cell r="F1625">
            <v>2350167</v>
          </cell>
          <cell r="G1625" t="str">
            <v>001-2023</v>
          </cell>
        </row>
        <row r="1626">
          <cell r="F1626">
            <v>5669160</v>
          </cell>
          <cell r="G1626" t="str">
            <v>001-2023</v>
          </cell>
        </row>
        <row r="1627">
          <cell r="F1627">
            <v>1177038</v>
          </cell>
          <cell r="G1627" t="str">
            <v>001-2023</v>
          </cell>
        </row>
        <row r="1628">
          <cell r="F1628">
            <v>2566055</v>
          </cell>
          <cell r="G1628" t="str">
            <v>001-2023</v>
          </cell>
        </row>
        <row r="1629">
          <cell r="F1629">
            <v>16727040</v>
          </cell>
          <cell r="G1629" t="str">
            <v>010-2023</v>
          </cell>
        </row>
        <row r="1630">
          <cell r="F1630">
            <v>1599000</v>
          </cell>
          <cell r="G1630" t="str">
            <v>028-2023</v>
          </cell>
        </row>
        <row r="1631">
          <cell r="F1631">
            <v>1783500</v>
          </cell>
          <cell r="G1631" t="str">
            <v>028-2023</v>
          </cell>
        </row>
        <row r="1632">
          <cell r="F1632">
            <v>332100</v>
          </cell>
          <cell r="G1632" t="str">
            <v>028-2023</v>
          </cell>
        </row>
        <row r="1633">
          <cell r="F1633">
            <v>295200</v>
          </cell>
          <cell r="G1633" t="str">
            <v>028-2023</v>
          </cell>
        </row>
        <row r="1634">
          <cell r="F1634">
            <v>360000</v>
          </cell>
          <cell r="G1634" t="str">
            <v>028-2023</v>
          </cell>
        </row>
        <row r="1635">
          <cell r="F1635">
            <v>588000</v>
          </cell>
          <cell r="G1635" t="str">
            <v>028-2023</v>
          </cell>
        </row>
        <row r="1636">
          <cell r="F1636">
            <v>1002000</v>
          </cell>
          <cell r="G1636" t="str">
            <v>028-2023</v>
          </cell>
        </row>
        <row r="1637">
          <cell r="F1637">
            <v>188000</v>
          </cell>
          <cell r="G1637" t="str">
            <v>028-2023</v>
          </cell>
        </row>
        <row r="1638">
          <cell r="F1638">
            <v>667400</v>
          </cell>
          <cell r="G1638" t="str">
            <v>028-2023</v>
          </cell>
        </row>
        <row r="1639">
          <cell r="F1639">
            <v>240000</v>
          </cell>
          <cell r="G1639" t="str">
            <v>028-2023</v>
          </cell>
        </row>
        <row r="1640">
          <cell r="F1640">
            <v>1303500</v>
          </cell>
          <cell r="G1640" t="str">
            <v>028-2023</v>
          </cell>
        </row>
        <row r="1641">
          <cell r="F1641">
            <v>2832000</v>
          </cell>
          <cell r="G1641" t="str">
            <v>028-2023</v>
          </cell>
        </row>
        <row r="1642">
          <cell r="F1642">
            <v>361140</v>
          </cell>
          <cell r="G1642" t="str">
            <v>028-2023</v>
          </cell>
        </row>
        <row r="1643">
          <cell r="F1643">
            <v>162400</v>
          </cell>
          <cell r="G1643" t="str">
            <v>028-2023</v>
          </cell>
        </row>
        <row r="1644">
          <cell r="F1644">
            <v>274140</v>
          </cell>
          <cell r="G1644" t="str">
            <v>028-2023</v>
          </cell>
        </row>
        <row r="1645">
          <cell r="F1645">
            <v>296800</v>
          </cell>
          <cell r="G1645" t="str">
            <v>005-2023</v>
          </cell>
        </row>
        <row r="1646">
          <cell r="F1646">
            <v>322560</v>
          </cell>
          <cell r="G1646" t="str">
            <v>005-2023</v>
          </cell>
        </row>
        <row r="1647">
          <cell r="F1647">
            <v>1008000</v>
          </cell>
          <cell r="G1647" t="str">
            <v>005-2023</v>
          </cell>
        </row>
        <row r="1648">
          <cell r="F1648">
            <v>1120000</v>
          </cell>
          <cell r="G1648" t="str">
            <v>005-2023</v>
          </cell>
        </row>
        <row r="1649">
          <cell r="F1649">
            <v>672000</v>
          </cell>
          <cell r="G1649" t="str">
            <v>005-2023</v>
          </cell>
        </row>
        <row r="1650">
          <cell r="F1650">
            <v>672000</v>
          </cell>
          <cell r="G1650" t="str">
            <v>005-2023</v>
          </cell>
        </row>
        <row r="1651">
          <cell r="F1651">
            <v>806400</v>
          </cell>
          <cell r="G1651" t="str">
            <v>005-2023</v>
          </cell>
        </row>
        <row r="1652">
          <cell r="F1652">
            <v>1764000</v>
          </cell>
          <cell r="G1652" t="str">
            <v>005-2023</v>
          </cell>
        </row>
        <row r="1653">
          <cell r="F1653">
            <v>677600</v>
          </cell>
          <cell r="G1653" t="str">
            <v>005-2023</v>
          </cell>
        </row>
        <row r="1654">
          <cell r="F1654">
            <v>1680000</v>
          </cell>
          <cell r="G1654" t="str">
            <v>005-2023</v>
          </cell>
        </row>
        <row r="1655">
          <cell r="F1655">
            <v>470400</v>
          </cell>
          <cell r="G1655" t="str">
            <v>005-2023</v>
          </cell>
        </row>
        <row r="1656">
          <cell r="F1656">
            <v>1451500</v>
          </cell>
          <cell r="G1656" t="str">
            <v>026-2023</v>
          </cell>
        </row>
        <row r="1657">
          <cell r="F1657">
            <v>2613000</v>
          </cell>
          <cell r="G1657" t="str">
            <v>026-2023</v>
          </cell>
        </row>
        <row r="1658">
          <cell r="F1658">
            <v>825000</v>
          </cell>
          <cell r="G1658" t="str">
            <v>026-2023</v>
          </cell>
        </row>
        <row r="1659">
          <cell r="F1659">
            <v>2560200</v>
          </cell>
          <cell r="G1659" t="str">
            <v>026-2023</v>
          </cell>
        </row>
        <row r="1660">
          <cell r="F1660">
            <v>5835000</v>
          </cell>
          <cell r="G1660" t="str">
            <v>026-2023</v>
          </cell>
        </row>
        <row r="1661">
          <cell r="F1661">
            <v>456000</v>
          </cell>
          <cell r="G1661" t="str">
            <v>026-2023</v>
          </cell>
        </row>
        <row r="1662">
          <cell r="F1662">
            <v>5620000</v>
          </cell>
          <cell r="G1662" t="str">
            <v>026-2023</v>
          </cell>
        </row>
        <row r="1663">
          <cell r="F1663">
            <v>750000</v>
          </cell>
          <cell r="G1663" t="str">
            <v>026-2023</v>
          </cell>
        </row>
        <row r="1664">
          <cell r="F1664">
            <v>675000</v>
          </cell>
          <cell r="G1664" t="str">
            <v>026-2023</v>
          </cell>
        </row>
        <row r="1665">
          <cell r="F1665">
            <v>5263000</v>
          </cell>
          <cell r="G1665" t="str">
            <v>026-2023</v>
          </cell>
        </row>
        <row r="1666">
          <cell r="F1666">
            <v>1954400</v>
          </cell>
          <cell r="G1666" t="str">
            <v>026-2023</v>
          </cell>
        </row>
        <row r="1667">
          <cell r="F1667">
            <v>6312000</v>
          </cell>
          <cell r="G1667" t="str">
            <v>026-2023</v>
          </cell>
        </row>
        <row r="1668">
          <cell r="F1668">
            <v>900000</v>
          </cell>
          <cell r="G1668" t="str">
            <v>026-2023</v>
          </cell>
        </row>
        <row r="1669">
          <cell r="F1669">
            <v>12420000</v>
          </cell>
          <cell r="G1669" t="str">
            <v>026-2023</v>
          </cell>
        </row>
        <row r="1670">
          <cell r="F1670">
            <v>1047000</v>
          </cell>
          <cell r="G1670" t="str">
            <v>026-2023</v>
          </cell>
        </row>
        <row r="1671">
          <cell r="F1671">
            <v>1228000</v>
          </cell>
          <cell r="G1671" t="str">
            <v>026-2023</v>
          </cell>
        </row>
        <row r="1672">
          <cell r="F1672">
            <v>6541500</v>
          </cell>
          <cell r="G1672" t="str">
            <v>026-2023</v>
          </cell>
        </row>
        <row r="1673">
          <cell r="F1673">
            <v>3350400</v>
          </cell>
          <cell r="G1673" t="str">
            <v>026-2023</v>
          </cell>
        </row>
        <row r="1674">
          <cell r="F1674">
            <v>900000</v>
          </cell>
          <cell r="G1674" t="str">
            <v>026-2023</v>
          </cell>
        </row>
        <row r="1675">
          <cell r="F1675">
            <v>4188000</v>
          </cell>
          <cell r="G1675" t="str">
            <v>026-2023</v>
          </cell>
        </row>
        <row r="1676">
          <cell r="F1676">
            <v>1342500</v>
          </cell>
          <cell r="G1676" t="str">
            <v>026-2023</v>
          </cell>
        </row>
        <row r="1677">
          <cell r="F1677">
            <v>737500</v>
          </cell>
          <cell r="G1677" t="str">
            <v>026-2023</v>
          </cell>
        </row>
        <row r="1678">
          <cell r="F1678">
            <v>1678000</v>
          </cell>
          <cell r="G1678" t="str">
            <v>026-2023</v>
          </cell>
        </row>
        <row r="1679">
          <cell r="F1679">
            <v>1678000</v>
          </cell>
          <cell r="G1679" t="str">
            <v>026-2023</v>
          </cell>
        </row>
        <row r="1680">
          <cell r="F1680">
            <v>1937827</v>
          </cell>
          <cell r="G1680" t="str">
            <v>021-2023</v>
          </cell>
        </row>
        <row r="1681">
          <cell r="F1681">
            <v>2502800</v>
          </cell>
          <cell r="G1681" t="str">
            <v>022-2023</v>
          </cell>
        </row>
        <row r="1682">
          <cell r="F1682">
            <v>2518000</v>
          </cell>
          <cell r="G1682" t="str">
            <v>014-2023</v>
          </cell>
        </row>
        <row r="1683">
          <cell r="F1683">
            <v>3600000</v>
          </cell>
          <cell r="G1683" t="str">
            <v>011-2023</v>
          </cell>
        </row>
        <row r="1684">
          <cell r="F1684">
            <v>379000</v>
          </cell>
          <cell r="G1684" t="str">
            <v>011-2023</v>
          </cell>
        </row>
        <row r="1685">
          <cell r="F1685">
            <v>11044000</v>
          </cell>
          <cell r="G1685" t="str">
            <v>011-2023</v>
          </cell>
        </row>
        <row r="1686">
          <cell r="F1686">
            <v>1883300</v>
          </cell>
          <cell r="G1686" t="str">
            <v>011-2023</v>
          </cell>
        </row>
        <row r="1687">
          <cell r="F1687">
            <v>7693000</v>
          </cell>
          <cell r="G1687" t="str">
            <v>011-2023</v>
          </cell>
        </row>
        <row r="1688">
          <cell r="F1688">
            <v>4559000</v>
          </cell>
          <cell r="G1688" t="str">
            <v>011-2023</v>
          </cell>
        </row>
        <row r="1689">
          <cell r="F1689">
            <v>1418200</v>
          </cell>
          <cell r="G1689" t="str">
            <v>011-2023</v>
          </cell>
        </row>
        <row r="1690">
          <cell r="F1690">
            <v>600000</v>
          </cell>
          <cell r="G1690" t="str">
            <v>011-2023</v>
          </cell>
        </row>
        <row r="1691">
          <cell r="F1691">
            <v>1159000</v>
          </cell>
          <cell r="G1691" t="str">
            <v>011-2023</v>
          </cell>
        </row>
        <row r="1692">
          <cell r="F1692">
            <v>9545400</v>
          </cell>
          <cell r="G1692" t="str">
            <v>011-2023</v>
          </cell>
        </row>
        <row r="1693">
          <cell r="F1693">
            <v>502500</v>
          </cell>
          <cell r="G1693" t="str">
            <v>011-2023</v>
          </cell>
        </row>
        <row r="1694">
          <cell r="F1694">
            <v>1464500</v>
          </cell>
          <cell r="G1694" t="str">
            <v>011-2023</v>
          </cell>
        </row>
        <row r="1695">
          <cell r="F1695">
            <v>588500</v>
          </cell>
          <cell r="G1695" t="str">
            <v>011-2023</v>
          </cell>
        </row>
        <row r="1696">
          <cell r="F1696">
            <v>5734700</v>
          </cell>
          <cell r="G1696" t="str">
            <v>011-2023</v>
          </cell>
        </row>
        <row r="1697">
          <cell r="F1697">
            <v>7558000</v>
          </cell>
          <cell r="G1697" t="str">
            <v>011-2023</v>
          </cell>
        </row>
        <row r="1698">
          <cell r="F1698">
            <v>4262100</v>
          </cell>
          <cell r="G1698" t="str">
            <v>011-2023</v>
          </cell>
        </row>
        <row r="1699">
          <cell r="F1699">
            <v>2210900</v>
          </cell>
          <cell r="G1699" t="str">
            <v>011-2023</v>
          </cell>
        </row>
        <row r="1700">
          <cell r="F1700">
            <v>400000</v>
          </cell>
          <cell r="G1700" t="str">
            <v>011-2023</v>
          </cell>
        </row>
        <row r="1701">
          <cell r="F1701">
            <v>144000</v>
          </cell>
          <cell r="G1701" t="str">
            <v>011-2023</v>
          </cell>
        </row>
        <row r="1702">
          <cell r="F1702">
            <v>232000</v>
          </cell>
          <cell r="G1702" t="str">
            <v>011-2023</v>
          </cell>
        </row>
        <row r="1703">
          <cell r="F1703">
            <v>3280000</v>
          </cell>
          <cell r="G1703" t="str">
            <v>011-2023</v>
          </cell>
        </row>
        <row r="1704">
          <cell r="F1704">
            <v>400000</v>
          </cell>
          <cell r="G1704" t="str">
            <v>011-2023</v>
          </cell>
        </row>
        <row r="1705">
          <cell r="F1705">
            <v>200000</v>
          </cell>
          <cell r="G1705" t="str">
            <v>011-2023</v>
          </cell>
        </row>
        <row r="1706">
          <cell r="F1706">
            <v>2556000</v>
          </cell>
          <cell r="G1706" t="str">
            <v>011-2023</v>
          </cell>
        </row>
        <row r="1707">
          <cell r="F1707">
            <v>2000000</v>
          </cell>
          <cell r="G1707" t="str">
            <v>011-2023</v>
          </cell>
        </row>
        <row r="1708">
          <cell r="F1708">
            <v>1720000</v>
          </cell>
          <cell r="G1708" t="str">
            <v>011-2023</v>
          </cell>
        </row>
        <row r="1709">
          <cell r="F1709">
            <v>280000</v>
          </cell>
          <cell r="G1709" t="str">
            <v>011-2023</v>
          </cell>
        </row>
        <row r="1710">
          <cell r="F1710">
            <v>1400000</v>
          </cell>
          <cell r="G1710" t="str">
            <v>011-2023</v>
          </cell>
        </row>
        <row r="1711">
          <cell r="F1711">
            <v>600000</v>
          </cell>
          <cell r="G1711" t="str">
            <v>011-2023</v>
          </cell>
        </row>
        <row r="1712">
          <cell r="F1712">
            <v>600000</v>
          </cell>
          <cell r="G1712" t="str">
            <v>011-2023</v>
          </cell>
        </row>
        <row r="1713">
          <cell r="F1713">
            <v>3286763</v>
          </cell>
          <cell r="G1713" t="str">
            <v>001-2023</v>
          </cell>
        </row>
        <row r="1714">
          <cell r="F1714">
            <v>11060036</v>
          </cell>
          <cell r="G1714" t="str">
            <v>001-2023</v>
          </cell>
        </row>
        <row r="1715">
          <cell r="F1715">
            <v>4885752</v>
          </cell>
          <cell r="G1715" t="str">
            <v>001-2023</v>
          </cell>
        </row>
        <row r="1716">
          <cell r="F1716">
            <v>8743509</v>
          </cell>
          <cell r="G1716" t="str">
            <v>001-2023</v>
          </cell>
        </row>
        <row r="1717">
          <cell r="F1717">
            <v>3320895</v>
          </cell>
          <cell r="G1717" t="str">
            <v>001-2023</v>
          </cell>
        </row>
        <row r="1718">
          <cell r="F1718">
            <v>1886180</v>
          </cell>
          <cell r="G1718" t="str">
            <v>001-2023</v>
          </cell>
        </row>
        <row r="1719">
          <cell r="F1719">
            <v>2481759</v>
          </cell>
          <cell r="G1719" t="str">
            <v>001-2023</v>
          </cell>
        </row>
        <row r="1720">
          <cell r="F1720">
            <v>1739338</v>
          </cell>
          <cell r="G1720" t="str">
            <v>001-2023</v>
          </cell>
        </row>
        <row r="1721">
          <cell r="F1721">
            <v>2528528</v>
          </cell>
          <cell r="G1721" t="str">
            <v>001-2023</v>
          </cell>
        </row>
        <row r="1722">
          <cell r="F1722">
            <v>1083724</v>
          </cell>
          <cell r="G1722" t="str">
            <v>001-2023</v>
          </cell>
        </row>
        <row r="1723">
          <cell r="F1723">
            <v>2886320</v>
          </cell>
          <cell r="G1723" t="str">
            <v>001-2023</v>
          </cell>
        </row>
        <row r="1724">
          <cell r="F1724">
            <v>1130748</v>
          </cell>
          <cell r="G1724" t="str">
            <v>001-2023</v>
          </cell>
        </row>
        <row r="1725">
          <cell r="F1725">
            <v>948648</v>
          </cell>
          <cell r="G1725" t="str">
            <v>001-2023</v>
          </cell>
        </row>
        <row r="1726">
          <cell r="F1726">
            <v>146280</v>
          </cell>
          <cell r="G1726" t="str">
            <v>001-2023</v>
          </cell>
        </row>
        <row r="1727">
          <cell r="F1727">
            <v>6538559</v>
          </cell>
          <cell r="G1727" t="str">
            <v>001-2023</v>
          </cell>
        </row>
        <row r="1728">
          <cell r="F1728">
            <v>836640</v>
          </cell>
          <cell r="G1728" t="str">
            <v>001-2023</v>
          </cell>
        </row>
        <row r="1729">
          <cell r="F1729">
            <v>1372893</v>
          </cell>
          <cell r="G1729" t="str">
            <v>001-2023</v>
          </cell>
        </row>
        <row r="1730">
          <cell r="F1730">
            <v>614376</v>
          </cell>
          <cell r="G1730" t="str">
            <v>001-2023</v>
          </cell>
        </row>
        <row r="1731">
          <cell r="F1731">
            <v>2351417</v>
          </cell>
          <cell r="G1731" t="str">
            <v>001-2023</v>
          </cell>
        </row>
        <row r="1732">
          <cell r="F1732">
            <v>560000</v>
          </cell>
          <cell r="G1732" t="str">
            <v>005-2023</v>
          </cell>
        </row>
        <row r="1733">
          <cell r="F1733">
            <v>224000</v>
          </cell>
          <cell r="G1733" t="str">
            <v>005-2023</v>
          </cell>
        </row>
        <row r="1734">
          <cell r="F1734">
            <v>383040</v>
          </cell>
          <cell r="G1734" t="str">
            <v>005-2023</v>
          </cell>
        </row>
        <row r="1735">
          <cell r="F1735">
            <v>322560</v>
          </cell>
          <cell r="G1735" t="str">
            <v>005-2023</v>
          </cell>
        </row>
        <row r="1736">
          <cell r="F1736">
            <v>161280</v>
          </cell>
          <cell r="G1736" t="str">
            <v>005-2023</v>
          </cell>
        </row>
        <row r="1737">
          <cell r="F1737">
            <v>1120000</v>
          </cell>
          <cell r="G1737" t="str">
            <v>005-2023</v>
          </cell>
        </row>
        <row r="1738">
          <cell r="F1738">
            <v>672000</v>
          </cell>
          <cell r="G1738" t="str">
            <v>005-2023</v>
          </cell>
        </row>
        <row r="1739">
          <cell r="F1739">
            <v>112000</v>
          </cell>
          <cell r="G1739" t="str">
            <v>005-2023</v>
          </cell>
        </row>
        <row r="1740">
          <cell r="F1740">
            <v>280000</v>
          </cell>
          <cell r="G1740" t="str">
            <v>005-2023</v>
          </cell>
        </row>
        <row r="1741">
          <cell r="F1741">
            <v>56000</v>
          </cell>
          <cell r="G1741" t="str">
            <v>005-2023</v>
          </cell>
        </row>
        <row r="1742">
          <cell r="F1742">
            <v>161280</v>
          </cell>
          <cell r="G1742" t="str">
            <v>005-2023</v>
          </cell>
        </row>
        <row r="1743">
          <cell r="F1743">
            <v>322560</v>
          </cell>
          <cell r="G1743" t="str">
            <v>005-2023</v>
          </cell>
        </row>
        <row r="1744">
          <cell r="F1744">
            <v>322560</v>
          </cell>
          <cell r="G1744" t="str">
            <v>005-2023</v>
          </cell>
        </row>
        <row r="1745">
          <cell r="F1745">
            <v>161280</v>
          </cell>
          <cell r="G1745" t="str">
            <v>005-2023</v>
          </cell>
        </row>
        <row r="1746">
          <cell r="F1746">
            <v>1612800</v>
          </cell>
          <cell r="G1746" t="str">
            <v>005-2023</v>
          </cell>
        </row>
        <row r="1747">
          <cell r="F1747">
            <v>1400000</v>
          </cell>
          <cell r="G1747" t="str">
            <v>005-2023</v>
          </cell>
        </row>
        <row r="1748">
          <cell r="F1748">
            <v>1904000</v>
          </cell>
          <cell r="G1748" t="str">
            <v>005-2023</v>
          </cell>
        </row>
        <row r="1749">
          <cell r="F1749">
            <v>492000</v>
          </cell>
          <cell r="G1749" t="str">
            <v>028-2023</v>
          </cell>
        </row>
        <row r="1750">
          <cell r="F1750">
            <v>861000</v>
          </cell>
          <cell r="G1750" t="str">
            <v>028-2023</v>
          </cell>
        </row>
        <row r="1751">
          <cell r="F1751">
            <v>1391640</v>
          </cell>
          <cell r="G1751" t="str">
            <v>028-2023</v>
          </cell>
        </row>
        <row r="1752">
          <cell r="F1752">
            <v>1613000</v>
          </cell>
          <cell r="G1752" t="str">
            <v>028-2023</v>
          </cell>
        </row>
        <row r="1753">
          <cell r="F1753">
            <v>890000</v>
          </cell>
          <cell r="G1753" t="str">
            <v>028-2023</v>
          </cell>
        </row>
        <row r="1754">
          <cell r="F1754">
            <v>240000</v>
          </cell>
          <cell r="G1754" t="str">
            <v>028-2023</v>
          </cell>
        </row>
        <row r="1755">
          <cell r="F1755">
            <v>240000</v>
          </cell>
          <cell r="G1755" t="str">
            <v>028-2023</v>
          </cell>
        </row>
        <row r="1756">
          <cell r="F1756">
            <v>474000</v>
          </cell>
          <cell r="G1756" t="str">
            <v>028-2023</v>
          </cell>
        </row>
        <row r="1757">
          <cell r="F1757">
            <v>184500</v>
          </cell>
          <cell r="G1757" t="str">
            <v>028-2023</v>
          </cell>
        </row>
        <row r="1758">
          <cell r="F1758">
            <v>370740</v>
          </cell>
          <cell r="G1758" t="str">
            <v>028-2023</v>
          </cell>
        </row>
        <row r="1759">
          <cell r="F1759">
            <v>370740</v>
          </cell>
          <cell r="G1759" t="str">
            <v>028-2023</v>
          </cell>
        </row>
        <row r="1760">
          <cell r="F1760">
            <v>167100</v>
          </cell>
          <cell r="G1760" t="str">
            <v>028-2023</v>
          </cell>
        </row>
        <row r="1761">
          <cell r="F1761">
            <v>308100</v>
          </cell>
          <cell r="G1761" t="str">
            <v>028-2023</v>
          </cell>
        </row>
        <row r="1762">
          <cell r="F1762">
            <v>1837000</v>
          </cell>
          <cell r="G1762" t="str">
            <v>028-2023</v>
          </cell>
        </row>
        <row r="1763">
          <cell r="F1763">
            <v>277100</v>
          </cell>
          <cell r="G1763" t="str">
            <v>028-2023</v>
          </cell>
        </row>
        <row r="1764">
          <cell r="F1764">
            <v>904000</v>
          </cell>
          <cell r="G1764" t="str">
            <v>028-2023</v>
          </cell>
        </row>
        <row r="1765">
          <cell r="F1765">
            <v>1682650</v>
          </cell>
          <cell r="G1765" t="str">
            <v>025-2023</v>
          </cell>
        </row>
        <row r="1766">
          <cell r="F1766">
            <v>2943108</v>
          </cell>
          <cell r="G1766" t="str">
            <v>025-2023</v>
          </cell>
        </row>
        <row r="1767">
          <cell r="F1767">
            <v>2784600</v>
          </cell>
          <cell r="G1767" t="str">
            <v>025-2023</v>
          </cell>
        </row>
        <row r="1768">
          <cell r="F1768">
            <v>4026977</v>
          </cell>
          <cell r="G1768" t="str">
            <v>025-2023</v>
          </cell>
        </row>
        <row r="1769">
          <cell r="F1769">
            <v>2281087</v>
          </cell>
          <cell r="G1769" t="str">
            <v>025-2023</v>
          </cell>
        </row>
        <row r="1770">
          <cell r="F1770">
            <v>1525085</v>
          </cell>
          <cell r="G1770" t="str">
            <v>025-2023</v>
          </cell>
        </row>
        <row r="1771">
          <cell r="F1771">
            <v>3328382</v>
          </cell>
          <cell r="G1771" t="str">
            <v>025-2023</v>
          </cell>
        </row>
        <row r="1772">
          <cell r="F1772">
            <v>1936768</v>
          </cell>
          <cell r="G1772" t="str">
            <v>025-2023</v>
          </cell>
        </row>
        <row r="1773">
          <cell r="F1773">
            <v>9723615</v>
          </cell>
          <cell r="G1773" t="str">
            <v>025-2023</v>
          </cell>
        </row>
        <row r="1774">
          <cell r="F1774">
            <v>1343217</v>
          </cell>
          <cell r="G1774" t="str">
            <v>025-2023</v>
          </cell>
        </row>
        <row r="1775">
          <cell r="F1775">
            <v>4624805</v>
          </cell>
          <cell r="G1775" t="str">
            <v>025-2023</v>
          </cell>
        </row>
        <row r="1776">
          <cell r="F1776">
            <v>2579468</v>
          </cell>
          <cell r="G1776" t="str">
            <v>025-2023</v>
          </cell>
        </row>
        <row r="1777">
          <cell r="F1777">
            <v>7618094</v>
          </cell>
          <cell r="G1777" t="str">
            <v>025-2023</v>
          </cell>
        </row>
        <row r="1778">
          <cell r="F1778">
            <v>2155811</v>
          </cell>
          <cell r="G1778" t="str">
            <v>025-2023</v>
          </cell>
        </row>
        <row r="1779">
          <cell r="F1779">
            <v>1462332</v>
          </cell>
          <cell r="G1779" t="str">
            <v>025-2023</v>
          </cell>
        </row>
        <row r="1780">
          <cell r="F1780">
            <v>343613</v>
          </cell>
          <cell r="G1780" t="str">
            <v>025-2023</v>
          </cell>
        </row>
        <row r="1781">
          <cell r="F1781">
            <v>1118719</v>
          </cell>
          <cell r="G1781" t="str">
            <v>025-2023</v>
          </cell>
        </row>
        <row r="1782">
          <cell r="F1782">
            <v>2365006</v>
          </cell>
          <cell r="G1782" t="str">
            <v>025-2023</v>
          </cell>
        </row>
        <row r="1783">
          <cell r="F1783">
            <v>5320690</v>
          </cell>
          <cell r="G1783" t="str">
            <v>025-2023</v>
          </cell>
        </row>
        <row r="1784">
          <cell r="F1784">
            <v>5320690</v>
          </cell>
          <cell r="G1784" t="str">
            <v>025-2023</v>
          </cell>
        </row>
        <row r="1785">
          <cell r="F1785">
            <v>1650994</v>
          </cell>
          <cell r="G1785" t="str">
            <v>025-2023</v>
          </cell>
        </row>
        <row r="1786">
          <cell r="F1786">
            <v>5974353</v>
          </cell>
          <cell r="G1786" t="str">
            <v>025-2023</v>
          </cell>
        </row>
        <row r="1787">
          <cell r="F1787">
            <v>2579402</v>
          </cell>
          <cell r="G1787" t="str">
            <v>025-2023</v>
          </cell>
        </row>
        <row r="1788">
          <cell r="F1788">
            <v>1958603</v>
          </cell>
          <cell r="G1788" t="str">
            <v>025-2023</v>
          </cell>
        </row>
        <row r="1789">
          <cell r="F1789">
            <v>255969</v>
          </cell>
          <cell r="G1789" t="str">
            <v>025-2023</v>
          </cell>
        </row>
        <row r="1790">
          <cell r="F1790">
            <v>902829</v>
          </cell>
          <cell r="G1790" t="str">
            <v>025-2023</v>
          </cell>
        </row>
        <row r="1791">
          <cell r="F1791">
            <v>1642414</v>
          </cell>
          <cell r="G1791" t="str">
            <v>025-2023</v>
          </cell>
        </row>
        <row r="1792">
          <cell r="F1792">
            <v>4890340</v>
          </cell>
          <cell r="G1792" t="str">
            <v>025-2023</v>
          </cell>
        </row>
        <row r="1793">
          <cell r="F1793">
            <v>656771</v>
          </cell>
          <cell r="G1793" t="str">
            <v>025-2023</v>
          </cell>
        </row>
        <row r="1794">
          <cell r="F1794">
            <v>603221</v>
          </cell>
          <cell r="G1794" t="str">
            <v>025-2023</v>
          </cell>
        </row>
        <row r="1795">
          <cell r="F1795">
            <v>779464</v>
          </cell>
          <cell r="G1795" t="str">
            <v>025-2023</v>
          </cell>
        </row>
        <row r="1796">
          <cell r="F1796">
            <v>3987841</v>
          </cell>
          <cell r="G1796" t="str">
            <v>025-2023</v>
          </cell>
        </row>
        <row r="1797">
          <cell r="F1797">
            <v>1962132</v>
          </cell>
          <cell r="G1797" t="str">
            <v>025-2023</v>
          </cell>
        </row>
        <row r="1798">
          <cell r="F1798">
            <v>3886588</v>
          </cell>
          <cell r="G1798" t="str">
            <v>025-2023</v>
          </cell>
        </row>
        <row r="1799">
          <cell r="F1799">
            <v>1017474</v>
          </cell>
          <cell r="G1799" t="str">
            <v>025-2023</v>
          </cell>
        </row>
        <row r="1800">
          <cell r="F1800">
            <v>1093386</v>
          </cell>
          <cell r="G1800" t="str">
            <v>025-2023</v>
          </cell>
        </row>
        <row r="1801">
          <cell r="F1801">
            <v>1595219</v>
          </cell>
          <cell r="G1801" t="str">
            <v>025-2023</v>
          </cell>
        </row>
        <row r="1802">
          <cell r="F1802">
            <v>1563565</v>
          </cell>
          <cell r="G1802" t="str">
            <v>025-2023</v>
          </cell>
        </row>
        <row r="1803">
          <cell r="F1803">
            <v>976290</v>
          </cell>
          <cell r="G1803" t="str">
            <v>025-2023</v>
          </cell>
        </row>
        <row r="1804">
          <cell r="F1804">
            <v>1065400</v>
          </cell>
          <cell r="G1804" t="str">
            <v>030-2023</v>
          </cell>
        </row>
        <row r="1805">
          <cell r="F1805">
            <v>3089660</v>
          </cell>
          <cell r="G1805" t="str">
            <v>030-2023</v>
          </cell>
        </row>
        <row r="1806">
          <cell r="F1806">
            <v>319620</v>
          </cell>
          <cell r="G1806" t="str">
            <v>030-2023</v>
          </cell>
        </row>
        <row r="1807">
          <cell r="F1807">
            <v>1065400</v>
          </cell>
          <cell r="G1807" t="str">
            <v>030-2023</v>
          </cell>
        </row>
        <row r="1808">
          <cell r="F1808">
            <v>3196200</v>
          </cell>
          <cell r="G1808" t="str">
            <v>030-2023</v>
          </cell>
        </row>
        <row r="1809">
          <cell r="F1809">
            <v>852320</v>
          </cell>
          <cell r="G1809" t="str">
            <v>030-2023</v>
          </cell>
        </row>
        <row r="1810">
          <cell r="F1810">
            <v>12784800</v>
          </cell>
          <cell r="G1810" t="str">
            <v>030-2023</v>
          </cell>
        </row>
        <row r="1811">
          <cell r="F1811">
            <v>6392400</v>
          </cell>
          <cell r="G1811" t="str">
            <v>030-2023</v>
          </cell>
        </row>
        <row r="1812">
          <cell r="F1812">
            <v>2130800</v>
          </cell>
          <cell r="G1812" t="str">
            <v>030-2023</v>
          </cell>
        </row>
        <row r="1813">
          <cell r="F1813">
            <v>2983120</v>
          </cell>
          <cell r="G1813" t="str">
            <v>030-2023</v>
          </cell>
        </row>
        <row r="1814">
          <cell r="F1814">
            <v>3595450</v>
          </cell>
          <cell r="G1814" t="str">
            <v>024-2023</v>
          </cell>
        </row>
        <row r="1815">
          <cell r="F1815">
            <v>1782347</v>
          </cell>
          <cell r="G1815" t="str">
            <v>024-2023</v>
          </cell>
        </row>
        <row r="1816">
          <cell r="F1816">
            <v>1726365</v>
          </cell>
          <cell r="G1816" t="str">
            <v>024-2023</v>
          </cell>
        </row>
        <row r="1817">
          <cell r="F1817">
            <v>962687</v>
          </cell>
          <cell r="G1817" t="str">
            <v>024-2023</v>
          </cell>
        </row>
        <row r="1818">
          <cell r="F1818">
            <v>3049673</v>
          </cell>
          <cell r="G1818" t="str">
            <v>024-2023</v>
          </cell>
        </row>
        <row r="1819">
          <cell r="F1819">
            <v>4005141</v>
          </cell>
          <cell r="G1819" t="str">
            <v>024-2023</v>
          </cell>
        </row>
        <row r="1820">
          <cell r="F1820">
            <v>1711812</v>
          </cell>
          <cell r="G1820" t="str">
            <v>024-2023</v>
          </cell>
        </row>
        <row r="1821">
          <cell r="F1821">
            <v>26760000</v>
          </cell>
          <cell r="G1821" t="str">
            <v>026-2023</v>
          </cell>
        </row>
        <row r="1822">
          <cell r="F1822">
            <v>4422000</v>
          </cell>
          <cell r="G1822" t="str">
            <v>026-2023</v>
          </cell>
        </row>
        <row r="1823">
          <cell r="F1823">
            <v>2862000</v>
          </cell>
          <cell r="G1823" t="str">
            <v>026-2023</v>
          </cell>
        </row>
        <row r="1824">
          <cell r="F1824">
            <v>1634000</v>
          </cell>
          <cell r="G1824" t="str">
            <v>026-2023</v>
          </cell>
        </row>
        <row r="1825">
          <cell r="F1825">
            <v>1638500</v>
          </cell>
          <cell r="G1825" t="str">
            <v>026-2023</v>
          </cell>
        </row>
        <row r="1826">
          <cell r="F1826">
            <v>1023000</v>
          </cell>
          <cell r="G1826" t="str">
            <v>026-2023</v>
          </cell>
        </row>
        <row r="1827">
          <cell r="F1827">
            <v>326200</v>
          </cell>
          <cell r="G1827" t="str">
            <v>026-2023</v>
          </cell>
        </row>
        <row r="1828">
          <cell r="F1828">
            <v>5139500</v>
          </cell>
          <cell r="G1828" t="str">
            <v>026-2023</v>
          </cell>
        </row>
        <row r="1829">
          <cell r="F1829">
            <v>200400</v>
          </cell>
          <cell r="G1829" t="str">
            <v>026-2023</v>
          </cell>
        </row>
        <row r="1830">
          <cell r="F1830">
            <v>1068700</v>
          </cell>
          <cell r="G1830" t="str">
            <v>026-2023</v>
          </cell>
        </row>
        <row r="1831">
          <cell r="F1831">
            <v>1130500</v>
          </cell>
          <cell r="G1831" t="str">
            <v>026-2023</v>
          </cell>
        </row>
        <row r="1832">
          <cell r="F1832">
            <v>4908000</v>
          </cell>
          <cell r="G1832" t="str">
            <v>026-2023</v>
          </cell>
        </row>
        <row r="1833">
          <cell r="F1833">
            <v>10642680</v>
          </cell>
          <cell r="G1833" t="str">
            <v>026-2023</v>
          </cell>
        </row>
        <row r="1834">
          <cell r="F1834">
            <v>2562000</v>
          </cell>
          <cell r="G1834" t="str">
            <v>026-2023</v>
          </cell>
        </row>
        <row r="1835">
          <cell r="F1835">
            <v>1172500</v>
          </cell>
          <cell r="G1835" t="str">
            <v>026-2023</v>
          </cell>
        </row>
        <row r="1836">
          <cell r="F1836">
            <v>1614000</v>
          </cell>
          <cell r="G1836" t="str">
            <v>026-2023</v>
          </cell>
        </row>
        <row r="1837">
          <cell r="F1837">
            <v>1614000</v>
          </cell>
          <cell r="G1837" t="str">
            <v>026-2023</v>
          </cell>
        </row>
        <row r="1838">
          <cell r="F1838">
            <v>42000</v>
          </cell>
          <cell r="G1838" t="str">
            <v>020-2023</v>
          </cell>
        </row>
        <row r="1839">
          <cell r="F1839">
            <v>56000</v>
          </cell>
          <cell r="G1839" t="str">
            <v>020-2023</v>
          </cell>
        </row>
        <row r="1840">
          <cell r="F1840">
            <v>168000</v>
          </cell>
          <cell r="G1840" t="str">
            <v>020-2023</v>
          </cell>
        </row>
        <row r="1841">
          <cell r="F1841">
            <v>56000</v>
          </cell>
          <cell r="G1841" t="str">
            <v>020-2023</v>
          </cell>
        </row>
        <row r="1842">
          <cell r="F1842">
            <v>42000</v>
          </cell>
          <cell r="G1842" t="str">
            <v>020-2023</v>
          </cell>
        </row>
        <row r="1843">
          <cell r="F1843">
            <v>35000</v>
          </cell>
          <cell r="G1843" t="str">
            <v>020-2023</v>
          </cell>
        </row>
        <row r="1844">
          <cell r="F1844">
            <v>84000</v>
          </cell>
          <cell r="G1844" t="str">
            <v>020-2023</v>
          </cell>
        </row>
        <row r="1845">
          <cell r="F1845">
            <v>84000</v>
          </cell>
          <cell r="G1845" t="str">
            <v>020-2023</v>
          </cell>
        </row>
        <row r="1846">
          <cell r="F1846">
            <v>35000</v>
          </cell>
          <cell r="G1846" t="str">
            <v>020-2023</v>
          </cell>
        </row>
        <row r="1847">
          <cell r="F1847">
            <v>70000</v>
          </cell>
          <cell r="G1847" t="str">
            <v>020-2023</v>
          </cell>
        </row>
        <row r="1848">
          <cell r="F1848">
            <v>42000</v>
          </cell>
          <cell r="G1848" t="str">
            <v>020-2023</v>
          </cell>
        </row>
        <row r="1849">
          <cell r="F1849">
            <v>56000</v>
          </cell>
          <cell r="G1849" t="str">
            <v>020-2023</v>
          </cell>
        </row>
        <row r="1850">
          <cell r="F1850">
            <v>56000</v>
          </cell>
          <cell r="G1850" t="str">
            <v>020-2023</v>
          </cell>
        </row>
        <row r="1851">
          <cell r="F1851">
            <v>70000</v>
          </cell>
          <cell r="G1851" t="str">
            <v>020-2023</v>
          </cell>
        </row>
        <row r="1852">
          <cell r="F1852">
            <v>63000</v>
          </cell>
          <cell r="G1852" t="str">
            <v>020-2023</v>
          </cell>
        </row>
        <row r="1853">
          <cell r="F1853">
            <v>35000</v>
          </cell>
          <cell r="G1853" t="str">
            <v>020-2023</v>
          </cell>
        </row>
        <row r="1854">
          <cell r="F1854">
            <v>42000</v>
          </cell>
          <cell r="G1854" t="str">
            <v>020-2023</v>
          </cell>
        </row>
        <row r="1855">
          <cell r="F1855">
            <v>45000</v>
          </cell>
          <cell r="G1855" t="str">
            <v>020-2023</v>
          </cell>
        </row>
        <row r="1856">
          <cell r="F1856">
            <v>21000</v>
          </cell>
          <cell r="G1856" t="str">
            <v>020-2023</v>
          </cell>
        </row>
        <row r="1857">
          <cell r="F1857">
            <v>21000</v>
          </cell>
          <cell r="G1857" t="str">
            <v>020-2023</v>
          </cell>
        </row>
        <row r="1858">
          <cell r="F1858">
            <v>70000</v>
          </cell>
          <cell r="G1858" t="str">
            <v>020-2023</v>
          </cell>
        </row>
        <row r="1859">
          <cell r="F1859">
            <v>42000</v>
          </cell>
          <cell r="G1859" t="str">
            <v>020-2023</v>
          </cell>
        </row>
        <row r="1860">
          <cell r="F1860">
            <v>210000</v>
          </cell>
          <cell r="G1860" t="str">
            <v>020-2023</v>
          </cell>
        </row>
        <row r="1861">
          <cell r="F1861">
            <v>28000</v>
          </cell>
          <cell r="G1861" t="str">
            <v>020-2023</v>
          </cell>
        </row>
        <row r="1862">
          <cell r="F1862">
            <v>84000</v>
          </cell>
          <cell r="G1862" t="str">
            <v>020-2023</v>
          </cell>
        </row>
        <row r="1863">
          <cell r="F1863">
            <v>42000</v>
          </cell>
          <cell r="G1863" t="str">
            <v>020-2023</v>
          </cell>
        </row>
        <row r="1864">
          <cell r="F1864">
            <v>56000</v>
          </cell>
          <cell r="G1864" t="str">
            <v>020-2023</v>
          </cell>
        </row>
        <row r="1865">
          <cell r="F1865">
            <v>210000</v>
          </cell>
          <cell r="G1865" t="str">
            <v>020-2023</v>
          </cell>
        </row>
        <row r="1866">
          <cell r="F1866">
            <v>210000</v>
          </cell>
          <cell r="G1866" t="str">
            <v>020-2023</v>
          </cell>
        </row>
        <row r="1867">
          <cell r="F1867">
            <v>1935528</v>
          </cell>
          <cell r="G1867" t="str">
            <v>003-2023</v>
          </cell>
        </row>
        <row r="1868">
          <cell r="F1868">
            <v>4613630</v>
          </cell>
          <cell r="G1868" t="str">
            <v>028-2023</v>
          </cell>
        </row>
        <row r="1869">
          <cell r="F1869">
            <v>1380580</v>
          </cell>
          <cell r="G1869" t="str">
            <v>028-2023</v>
          </cell>
        </row>
        <row r="1870">
          <cell r="F1870">
            <v>262580</v>
          </cell>
          <cell r="G1870" t="str">
            <v>028-2023</v>
          </cell>
        </row>
        <row r="1871">
          <cell r="F1871">
            <v>4285000</v>
          </cell>
          <cell r="G1871" t="str">
            <v>028-2023</v>
          </cell>
        </row>
        <row r="1872">
          <cell r="F1872">
            <v>890000</v>
          </cell>
          <cell r="G1872" t="str">
            <v>028-2023</v>
          </cell>
        </row>
        <row r="1873">
          <cell r="F1873">
            <v>184500</v>
          </cell>
          <cell r="G1873" t="str">
            <v>028-2023</v>
          </cell>
        </row>
        <row r="1874">
          <cell r="F1874">
            <v>282000</v>
          </cell>
          <cell r="G1874" t="str">
            <v>028-2023</v>
          </cell>
        </row>
        <row r="1875">
          <cell r="F1875">
            <v>184500</v>
          </cell>
          <cell r="G1875" t="str">
            <v>028-2023</v>
          </cell>
        </row>
        <row r="1876">
          <cell r="F1876">
            <v>807000</v>
          </cell>
          <cell r="G1876" t="str">
            <v>028-2023</v>
          </cell>
        </row>
        <row r="1877">
          <cell r="F1877">
            <v>2009000</v>
          </cell>
          <cell r="G1877" t="str">
            <v>028-2023</v>
          </cell>
        </row>
        <row r="1878">
          <cell r="F1878">
            <v>240000</v>
          </cell>
          <cell r="G1878" t="str">
            <v>028-2023</v>
          </cell>
        </row>
        <row r="1879">
          <cell r="F1879">
            <v>4018000</v>
          </cell>
          <cell r="G1879" t="str">
            <v>028-2023</v>
          </cell>
        </row>
        <row r="1880">
          <cell r="F1880">
            <v>4562174</v>
          </cell>
          <cell r="G1880" t="str">
            <v>025-2023</v>
          </cell>
        </row>
        <row r="1881">
          <cell r="F1881">
            <v>225120</v>
          </cell>
          <cell r="G1881" t="str">
            <v>025-2023</v>
          </cell>
        </row>
        <row r="1882">
          <cell r="F1882">
            <v>2775508</v>
          </cell>
          <cell r="G1882" t="str">
            <v>025-2023</v>
          </cell>
        </row>
        <row r="1883">
          <cell r="F1883">
            <v>398912</v>
          </cell>
          <cell r="G1883" t="str">
            <v>025-2023</v>
          </cell>
        </row>
        <row r="1884">
          <cell r="F1884">
            <v>554400</v>
          </cell>
          <cell r="G1884" t="str">
            <v>025-2023</v>
          </cell>
        </row>
        <row r="1885">
          <cell r="F1885">
            <v>1372816</v>
          </cell>
          <cell r="G1885" t="str">
            <v>025-2023</v>
          </cell>
        </row>
        <row r="1886">
          <cell r="F1886">
            <v>2534364</v>
          </cell>
          <cell r="G1886" t="str">
            <v>025-2023</v>
          </cell>
        </row>
        <row r="1887">
          <cell r="F1887">
            <v>2116058</v>
          </cell>
          <cell r="G1887" t="str">
            <v>025-2023</v>
          </cell>
        </row>
        <row r="1888">
          <cell r="F1888">
            <v>684191</v>
          </cell>
          <cell r="G1888" t="str">
            <v>025-2023</v>
          </cell>
        </row>
        <row r="1889">
          <cell r="F1889">
            <v>2724318</v>
          </cell>
          <cell r="G1889" t="str">
            <v>025-2023</v>
          </cell>
        </row>
        <row r="1890">
          <cell r="F1890">
            <v>700862</v>
          </cell>
          <cell r="G1890" t="str">
            <v>025-2023</v>
          </cell>
        </row>
        <row r="1891">
          <cell r="F1891">
            <v>1119800</v>
          </cell>
          <cell r="G1891" t="str">
            <v>007-2023</v>
          </cell>
        </row>
        <row r="1892">
          <cell r="F1892">
            <v>1494400</v>
          </cell>
          <cell r="G1892" t="str">
            <v>007-2023</v>
          </cell>
        </row>
        <row r="1893">
          <cell r="F1893">
            <v>444500</v>
          </cell>
          <cell r="G1893" t="str">
            <v>007-2023</v>
          </cell>
        </row>
        <row r="1894">
          <cell r="F1894">
            <v>232000</v>
          </cell>
          <cell r="G1894" t="str">
            <v>007-2023</v>
          </cell>
        </row>
        <row r="1895">
          <cell r="F1895">
            <v>5766600</v>
          </cell>
          <cell r="G1895" t="str">
            <v>001-2023</v>
          </cell>
        </row>
        <row r="1896">
          <cell r="F1896">
            <v>1892777</v>
          </cell>
          <cell r="G1896" t="str">
            <v>001-2023</v>
          </cell>
        </row>
        <row r="1897">
          <cell r="F1897">
            <v>3790089</v>
          </cell>
          <cell r="G1897" t="str">
            <v>001-2023</v>
          </cell>
        </row>
        <row r="1898">
          <cell r="F1898">
            <v>1487051</v>
          </cell>
          <cell r="G1898" t="str">
            <v>001-2023</v>
          </cell>
        </row>
        <row r="1899">
          <cell r="F1899">
            <v>986977</v>
          </cell>
          <cell r="G1899" t="str">
            <v>001-2023</v>
          </cell>
        </row>
        <row r="1900">
          <cell r="F1900">
            <v>895130</v>
          </cell>
          <cell r="G1900" t="str">
            <v>001-2023</v>
          </cell>
        </row>
        <row r="1901">
          <cell r="F1901">
            <v>2795735</v>
          </cell>
          <cell r="G1901" t="str">
            <v>001-2023</v>
          </cell>
        </row>
        <row r="1902">
          <cell r="F1902">
            <v>2130800</v>
          </cell>
          <cell r="G1902" t="str">
            <v>030-2023</v>
          </cell>
        </row>
        <row r="1903">
          <cell r="F1903">
            <v>1278480</v>
          </cell>
          <cell r="G1903" t="str">
            <v>030-2023</v>
          </cell>
        </row>
        <row r="1904">
          <cell r="F1904">
            <v>5484000</v>
          </cell>
          <cell r="G1904" t="str">
            <v>026-2023</v>
          </cell>
        </row>
        <row r="1905">
          <cell r="F1905">
            <v>12000000</v>
          </cell>
          <cell r="G1905" t="str">
            <v>026-2023</v>
          </cell>
        </row>
        <row r="1906">
          <cell r="F1906">
            <v>2438800</v>
          </cell>
          <cell r="G1906" t="str">
            <v>026-2023</v>
          </cell>
        </row>
        <row r="1907">
          <cell r="F1907">
            <v>1645600</v>
          </cell>
          <cell r="G1907" t="str">
            <v>011-2023</v>
          </cell>
        </row>
        <row r="1908">
          <cell r="F1908">
            <v>600000</v>
          </cell>
          <cell r="G1908" t="str">
            <v>011-2023</v>
          </cell>
        </row>
        <row r="1909">
          <cell r="F1909">
            <v>1930500</v>
          </cell>
          <cell r="G1909" t="str">
            <v>011-2023</v>
          </cell>
        </row>
        <row r="1910">
          <cell r="F1910">
            <v>800000</v>
          </cell>
          <cell r="G1910" t="str">
            <v>011-2023</v>
          </cell>
        </row>
        <row r="1911">
          <cell r="F1911">
            <v>2000000</v>
          </cell>
          <cell r="G1911" t="str">
            <v>011-2023</v>
          </cell>
        </row>
        <row r="1912">
          <cell r="F1912">
            <v>3953000</v>
          </cell>
          <cell r="G1912" t="str">
            <v>011-2023</v>
          </cell>
        </row>
        <row r="1913">
          <cell r="F1913">
            <v>1148200</v>
          </cell>
          <cell r="G1913" t="str">
            <v>011-2023</v>
          </cell>
        </row>
        <row r="1914">
          <cell r="F1914">
            <v>1468800</v>
          </cell>
          <cell r="G1914" t="str">
            <v>011-2023</v>
          </cell>
        </row>
        <row r="1915">
          <cell r="F1915">
            <v>200000</v>
          </cell>
          <cell r="G1915" t="str">
            <v>011-2023</v>
          </cell>
        </row>
        <row r="1916">
          <cell r="F1916">
            <v>224000</v>
          </cell>
          <cell r="G1916" t="str">
            <v>005-2023</v>
          </cell>
        </row>
        <row r="1917">
          <cell r="F1917">
            <v>161280</v>
          </cell>
          <cell r="G1917" t="str">
            <v>005-2023</v>
          </cell>
        </row>
        <row r="1918">
          <cell r="F1918">
            <v>806400</v>
          </cell>
          <cell r="G1918" t="str">
            <v>005-2023</v>
          </cell>
        </row>
        <row r="1919">
          <cell r="F1919">
            <v>846972</v>
          </cell>
          <cell r="G1919" t="str">
            <v>003-2023</v>
          </cell>
        </row>
        <row r="1920">
          <cell r="F1920">
            <v>1693944</v>
          </cell>
          <cell r="G1920" t="str">
            <v>003-2023</v>
          </cell>
        </row>
        <row r="1921">
          <cell r="F1921">
            <v>2611497</v>
          </cell>
          <cell r="G1921" t="str">
            <v>003-2023</v>
          </cell>
        </row>
        <row r="1922">
          <cell r="F1922">
            <v>13943284</v>
          </cell>
          <cell r="G1922" t="str">
            <v>003-2023</v>
          </cell>
        </row>
        <row r="1923">
          <cell r="F1923">
            <v>529452</v>
          </cell>
          <cell r="G1923" t="str">
            <v>003-2023</v>
          </cell>
        </row>
        <row r="1924">
          <cell r="F1924">
            <v>23205000</v>
          </cell>
          <cell r="G1924" t="str">
            <v>034-2023</v>
          </cell>
        </row>
        <row r="1925">
          <cell r="F1925">
            <v>25322000</v>
          </cell>
          <cell r="G1925" t="str">
            <v>034-2023</v>
          </cell>
        </row>
        <row r="1926">
          <cell r="F1926">
            <v>24707500</v>
          </cell>
          <cell r="G1926" t="str">
            <v>034-2023</v>
          </cell>
        </row>
        <row r="1927">
          <cell r="F1927">
            <v>2130000</v>
          </cell>
          <cell r="G1927" t="str">
            <v>037-2023</v>
          </cell>
        </row>
        <row r="1928">
          <cell r="F1928">
            <v>18335000</v>
          </cell>
          <cell r="G1928" t="str">
            <v>037-2023</v>
          </cell>
        </row>
        <row r="1929">
          <cell r="F1929">
            <v>43000000</v>
          </cell>
          <cell r="G1929" t="str">
            <v>037-2023</v>
          </cell>
        </row>
        <row r="1930">
          <cell r="F1930">
            <v>36731000</v>
          </cell>
          <cell r="G1930" t="str">
            <v>036-2023</v>
          </cell>
        </row>
        <row r="1931">
          <cell r="F1931">
            <v>12315000</v>
          </cell>
          <cell r="G1931" t="str">
            <v>036-2023</v>
          </cell>
        </row>
        <row r="1932">
          <cell r="F1932">
            <v>11815000</v>
          </cell>
          <cell r="G1932" t="str">
            <v>036-2023</v>
          </cell>
        </row>
        <row r="1933">
          <cell r="F1933">
            <v>69630000</v>
          </cell>
          <cell r="G1933" t="str">
            <v>038-2023</v>
          </cell>
        </row>
        <row r="1934">
          <cell r="F1934">
            <v>24256000</v>
          </cell>
          <cell r="G1934" t="str">
            <v>035-2023</v>
          </cell>
        </row>
        <row r="1935">
          <cell r="F1935">
            <v>289500</v>
          </cell>
          <cell r="G1935" t="str">
            <v>035-2023</v>
          </cell>
        </row>
        <row r="1936">
          <cell r="F1936">
            <v>3721000</v>
          </cell>
          <cell r="G1936" t="str">
            <v>035-2023</v>
          </cell>
        </row>
        <row r="1937">
          <cell r="F1937">
            <v>3964000</v>
          </cell>
          <cell r="G1937" t="str">
            <v>035-2023</v>
          </cell>
        </row>
        <row r="1938">
          <cell r="F1938">
            <v>7462000</v>
          </cell>
          <cell r="G1938" t="str">
            <v>035-2023</v>
          </cell>
        </row>
        <row r="1939">
          <cell r="F1939">
            <v>18645000</v>
          </cell>
          <cell r="G1939" t="str">
            <v>035-2023</v>
          </cell>
        </row>
        <row r="1940">
          <cell r="F1940">
            <v>9772000</v>
          </cell>
          <cell r="G1940" t="str">
            <v>035-2023</v>
          </cell>
        </row>
        <row r="1941">
          <cell r="F1941">
            <v>6690000</v>
          </cell>
          <cell r="G1941" t="str">
            <v>035-2023</v>
          </cell>
        </row>
        <row r="1942">
          <cell r="F1942">
            <v>9680000</v>
          </cell>
          <cell r="G1942" t="str">
            <v>033-2023</v>
          </cell>
        </row>
        <row r="1943">
          <cell r="F1943">
            <v>3218400</v>
          </cell>
          <cell r="G1943" t="str">
            <v>033-2023</v>
          </cell>
        </row>
        <row r="1944">
          <cell r="F1944">
            <v>18911900</v>
          </cell>
          <cell r="G1944" t="str">
            <v>033-2023</v>
          </cell>
        </row>
        <row r="1945">
          <cell r="F1945">
            <v>4185000</v>
          </cell>
          <cell r="G1945" t="str">
            <v>033-2023</v>
          </cell>
        </row>
        <row r="1946">
          <cell r="F1946">
            <v>9485000</v>
          </cell>
          <cell r="G1946" t="str">
            <v>033-2023</v>
          </cell>
        </row>
        <row r="1947">
          <cell r="F1947">
            <v>4131000</v>
          </cell>
          <cell r="G1947" t="str">
            <v>032-2023</v>
          </cell>
        </row>
        <row r="1948">
          <cell r="F1948">
            <v>5459300</v>
          </cell>
          <cell r="G1948" t="str">
            <v>032-2023</v>
          </cell>
        </row>
        <row r="1949">
          <cell r="F1949">
            <v>8036000</v>
          </cell>
          <cell r="G1949" t="str">
            <v>032-2023</v>
          </cell>
        </row>
        <row r="1950">
          <cell r="F1950">
            <v>1827100</v>
          </cell>
          <cell r="G1950" t="str">
            <v>032-2023</v>
          </cell>
        </row>
        <row r="1951">
          <cell r="F1951">
            <v>7381000</v>
          </cell>
          <cell r="G1951" t="str">
            <v>032-2023</v>
          </cell>
        </row>
        <row r="1952">
          <cell r="F1952">
            <v>3122000</v>
          </cell>
          <cell r="G1952" t="str">
            <v>032-2023</v>
          </cell>
        </row>
        <row r="1953">
          <cell r="F1953">
            <v>6289100</v>
          </cell>
          <cell r="G1953" t="str">
            <v>032-2023</v>
          </cell>
        </row>
        <row r="1954">
          <cell r="F1954">
            <v>2787100</v>
          </cell>
          <cell r="G1954" t="str">
            <v>032-2023</v>
          </cell>
        </row>
        <row r="1955">
          <cell r="F1955">
            <v>17520000</v>
          </cell>
          <cell r="G1955" t="str">
            <v>032-2023</v>
          </cell>
        </row>
        <row r="1956">
          <cell r="F1956">
            <v>5375100</v>
          </cell>
          <cell r="G1956" t="str">
            <v>032-2023</v>
          </cell>
        </row>
        <row r="1957">
          <cell r="F1957">
            <v>5045300</v>
          </cell>
          <cell r="G1957" t="str">
            <v>032-2023</v>
          </cell>
        </row>
        <row r="1958">
          <cell r="F1958">
            <v>5787642</v>
          </cell>
          <cell r="G1958" t="str">
            <v>003-2023</v>
          </cell>
        </row>
        <row r="1959">
          <cell r="F1959">
            <v>4423020</v>
          </cell>
          <cell r="G1959" t="str">
            <v>003-2023</v>
          </cell>
        </row>
        <row r="1960">
          <cell r="F1960">
            <v>1075210</v>
          </cell>
          <cell r="G1960" t="str">
            <v>001-2023</v>
          </cell>
        </row>
        <row r="1961">
          <cell r="F1961">
            <v>1768822</v>
          </cell>
          <cell r="G1961" t="str">
            <v>025-2023</v>
          </cell>
        </row>
        <row r="1962">
          <cell r="F1962">
            <v>875650</v>
          </cell>
          <cell r="G1962" t="str">
            <v>025-2023</v>
          </cell>
        </row>
        <row r="1963">
          <cell r="F1963">
            <v>788256</v>
          </cell>
          <cell r="G1963" t="str">
            <v>025-2023</v>
          </cell>
        </row>
        <row r="1964">
          <cell r="F1964">
            <v>3935908</v>
          </cell>
          <cell r="G1964" t="str">
            <v>001-2023</v>
          </cell>
        </row>
        <row r="1965">
          <cell r="F1965">
            <v>20</v>
          </cell>
          <cell r="G1965" t="str">
            <v>007-2023</v>
          </cell>
        </row>
        <row r="1966">
          <cell r="F1966">
            <v>25714472</v>
          </cell>
          <cell r="G1966" t="str">
            <v>029-2023</v>
          </cell>
        </row>
        <row r="1967">
          <cell r="F1967">
            <v>958000</v>
          </cell>
          <cell r="G1967" t="str">
            <v>014-2023</v>
          </cell>
        </row>
        <row r="1968">
          <cell r="F1968">
            <v>398100</v>
          </cell>
          <cell r="G1968" t="str">
            <v>021-2023</v>
          </cell>
        </row>
        <row r="1969">
          <cell r="F1969">
            <v>1432428</v>
          </cell>
          <cell r="G1969" t="str">
            <v>001-2023</v>
          </cell>
        </row>
        <row r="1970">
          <cell r="F1970">
            <v>3296719</v>
          </cell>
          <cell r="G1970" t="str">
            <v>001-2023</v>
          </cell>
        </row>
        <row r="1971">
          <cell r="F1971">
            <v>2065059</v>
          </cell>
          <cell r="G1971" t="str">
            <v>001-2023</v>
          </cell>
        </row>
        <row r="1972">
          <cell r="F1972">
            <v>3057027</v>
          </cell>
          <cell r="G1972" t="str">
            <v>001-2023</v>
          </cell>
        </row>
        <row r="1973">
          <cell r="F1973">
            <v>2164760</v>
          </cell>
          <cell r="G1973" t="str">
            <v>001-2023</v>
          </cell>
        </row>
        <row r="1974">
          <cell r="F1974">
            <v>1061345</v>
          </cell>
          <cell r="G1974" t="str">
            <v>001-2023</v>
          </cell>
        </row>
        <row r="1975">
          <cell r="F1975">
            <v>3200598</v>
          </cell>
          <cell r="G1975" t="str">
            <v>001-2023</v>
          </cell>
        </row>
        <row r="1976">
          <cell r="F1976">
            <v>8068252</v>
          </cell>
          <cell r="G1976" t="str">
            <v>001-2023</v>
          </cell>
        </row>
        <row r="1977">
          <cell r="F1977">
            <v>3817840</v>
          </cell>
          <cell r="G1977" t="str">
            <v>001-2023</v>
          </cell>
        </row>
        <row r="1978">
          <cell r="F1978">
            <v>3664325</v>
          </cell>
          <cell r="G1978" t="str">
            <v>001-2023</v>
          </cell>
        </row>
        <row r="1979">
          <cell r="F1979">
            <v>3351768</v>
          </cell>
          <cell r="G1979" t="str">
            <v>001-2023</v>
          </cell>
        </row>
        <row r="1980">
          <cell r="F1980">
            <v>3286763</v>
          </cell>
          <cell r="G1980" t="str">
            <v>001-2023</v>
          </cell>
        </row>
        <row r="1981">
          <cell r="F1981">
            <v>2247564</v>
          </cell>
          <cell r="G1981" t="str">
            <v>001-2023</v>
          </cell>
        </row>
        <row r="1982">
          <cell r="F1982">
            <v>1040898</v>
          </cell>
          <cell r="G1982" t="str">
            <v>001-2023</v>
          </cell>
        </row>
        <row r="1983">
          <cell r="F1983">
            <v>649253</v>
          </cell>
          <cell r="G1983" t="str">
            <v>001-2023</v>
          </cell>
        </row>
        <row r="1984">
          <cell r="F1984">
            <v>777119</v>
          </cell>
          <cell r="G1984" t="str">
            <v>001-2023</v>
          </cell>
        </row>
        <row r="1985">
          <cell r="F1985">
            <v>1195493</v>
          </cell>
          <cell r="G1985" t="str">
            <v>001-2023</v>
          </cell>
        </row>
        <row r="1986">
          <cell r="F1986">
            <v>2189351</v>
          </cell>
          <cell r="G1986" t="str">
            <v>001-2023</v>
          </cell>
        </row>
        <row r="1987">
          <cell r="F1987">
            <v>776080</v>
          </cell>
          <cell r="G1987" t="str">
            <v>001-2023</v>
          </cell>
        </row>
        <row r="1988">
          <cell r="F1988">
            <v>928720</v>
          </cell>
          <cell r="G1988" t="str">
            <v>001-2023</v>
          </cell>
        </row>
        <row r="1989">
          <cell r="F1989">
            <v>145000</v>
          </cell>
          <cell r="G1989" t="str">
            <v>028-2023</v>
          </cell>
        </row>
        <row r="1990">
          <cell r="F1990">
            <v>1365000</v>
          </cell>
          <cell r="G1990" t="str">
            <v>028-2023</v>
          </cell>
        </row>
        <row r="1991">
          <cell r="F1991">
            <v>564000</v>
          </cell>
          <cell r="G1991" t="str">
            <v>028-2023</v>
          </cell>
        </row>
        <row r="1992">
          <cell r="F1992">
            <v>748800</v>
          </cell>
          <cell r="G1992" t="str">
            <v>028-2023</v>
          </cell>
        </row>
        <row r="1993">
          <cell r="F1993">
            <v>2315000</v>
          </cell>
          <cell r="G1993" t="str">
            <v>028-2023</v>
          </cell>
        </row>
        <row r="1994">
          <cell r="F1994">
            <v>843840</v>
          </cell>
          <cell r="G1994" t="str">
            <v>028-2023</v>
          </cell>
        </row>
        <row r="1995">
          <cell r="F1995">
            <v>1388000</v>
          </cell>
          <cell r="G1995" t="str">
            <v>028-2023</v>
          </cell>
        </row>
        <row r="1996">
          <cell r="F1996">
            <v>2119200</v>
          </cell>
          <cell r="G1996" t="str">
            <v>028-2023</v>
          </cell>
        </row>
        <row r="1997">
          <cell r="F1997">
            <v>2009000</v>
          </cell>
          <cell r="G1997" t="str">
            <v>028-2023</v>
          </cell>
        </row>
        <row r="1998">
          <cell r="F1998">
            <v>1003480</v>
          </cell>
          <cell r="G1998" t="str">
            <v>028-2023</v>
          </cell>
        </row>
        <row r="1999">
          <cell r="F1999">
            <v>600000</v>
          </cell>
          <cell r="G1999" t="str">
            <v>028-2023</v>
          </cell>
        </row>
        <row r="2000">
          <cell r="F2000">
            <v>6192000</v>
          </cell>
          <cell r="G2000" t="str">
            <v>028-2023</v>
          </cell>
        </row>
        <row r="2001">
          <cell r="F2001">
            <v>6192000</v>
          </cell>
          <cell r="G2001" t="str">
            <v>028-2023</v>
          </cell>
        </row>
        <row r="2002">
          <cell r="F2002">
            <v>1693000</v>
          </cell>
          <cell r="G2002" t="str">
            <v>028-2023</v>
          </cell>
        </row>
        <row r="2003">
          <cell r="F2003">
            <v>723000</v>
          </cell>
          <cell r="G2003" t="str">
            <v>028-2023</v>
          </cell>
        </row>
        <row r="2004">
          <cell r="F2004">
            <v>276000</v>
          </cell>
          <cell r="G2004" t="str">
            <v>028-2023</v>
          </cell>
        </row>
        <row r="2005">
          <cell r="F2005">
            <v>414000</v>
          </cell>
          <cell r="G2005" t="str">
            <v>028-2023</v>
          </cell>
        </row>
        <row r="2006">
          <cell r="F2006">
            <v>231500</v>
          </cell>
          <cell r="G2006" t="str">
            <v>028-2023</v>
          </cell>
        </row>
        <row r="2007">
          <cell r="F2007">
            <v>298000</v>
          </cell>
          <cell r="G2007" t="str">
            <v>028-2023</v>
          </cell>
        </row>
        <row r="2008">
          <cell r="F2008">
            <v>2334910</v>
          </cell>
          <cell r="G2008" t="str">
            <v>025-2023</v>
          </cell>
        </row>
        <row r="2009">
          <cell r="F2009">
            <v>1881890</v>
          </cell>
          <cell r="G2009" t="str">
            <v>025-2023</v>
          </cell>
        </row>
        <row r="2010">
          <cell r="F2010">
            <v>1208231</v>
          </cell>
          <cell r="G2010" t="str">
            <v>025-2023</v>
          </cell>
        </row>
        <row r="2011">
          <cell r="F2011">
            <v>1083102</v>
          </cell>
          <cell r="G2011" t="str">
            <v>025-2023</v>
          </cell>
        </row>
        <row r="2012">
          <cell r="F2012">
            <v>2414665</v>
          </cell>
          <cell r="G2012" t="str">
            <v>025-2023</v>
          </cell>
        </row>
        <row r="2013">
          <cell r="F2013">
            <v>1581825</v>
          </cell>
          <cell r="G2013" t="str">
            <v>025-2023</v>
          </cell>
        </row>
        <row r="2014">
          <cell r="F2014">
            <v>3175878</v>
          </cell>
          <cell r="G2014" t="str">
            <v>025-2023</v>
          </cell>
        </row>
        <row r="2015">
          <cell r="F2015">
            <v>658844</v>
          </cell>
          <cell r="G2015" t="str">
            <v>025-2023</v>
          </cell>
        </row>
        <row r="2016">
          <cell r="F2016">
            <v>4112402</v>
          </cell>
          <cell r="G2016" t="str">
            <v>025-2023</v>
          </cell>
        </row>
        <row r="2017">
          <cell r="F2017">
            <v>689962</v>
          </cell>
          <cell r="G2017" t="str">
            <v>025-2023</v>
          </cell>
        </row>
        <row r="2018">
          <cell r="F2018">
            <v>691409</v>
          </cell>
          <cell r="G2018" t="str">
            <v>025-2023</v>
          </cell>
        </row>
        <row r="2019">
          <cell r="F2019">
            <v>647560</v>
          </cell>
          <cell r="G2019" t="str">
            <v>025-2023</v>
          </cell>
        </row>
        <row r="2020">
          <cell r="F2020">
            <v>1525085</v>
          </cell>
          <cell r="G2020" t="str">
            <v>025-2023</v>
          </cell>
        </row>
        <row r="2021">
          <cell r="F2021">
            <v>2047752</v>
          </cell>
          <cell r="G2021" t="str">
            <v>025-2023</v>
          </cell>
        </row>
        <row r="2022">
          <cell r="F2022">
            <v>4985534</v>
          </cell>
          <cell r="G2022" t="str">
            <v>025-2023</v>
          </cell>
        </row>
        <row r="2023">
          <cell r="F2023">
            <v>615045</v>
          </cell>
          <cell r="G2023" t="str">
            <v>025-2023</v>
          </cell>
        </row>
        <row r="2024">
          <cell r="F2024">
            <v>2047752</v>
          </cell>
          <cell r="G2024" t="str">
            <v>025-2023</v>
          </cell>
        </row>
        <row r="2025">
          <cell r="F2025">
            <v>4266234</v>
          </cell>
          <cell r="G2025" t="str">
            <v>025-2023</v>
          </cell>
        </row>
        <row r="2026">
          <cell r="F2026">
            <v>764727</v>
          </cell>
          <cell r="G2026" t="str">
            <v>025-2023</v>
          </cell>
        </row>
        <row r="2027">
          <cell r="F2027">
            <v>114472</v>
          </cell>
          <cell r="G2027" t="str">
            <v>025-2023</v>
          </cell>
        </row>
        <row r="2028">
          <cell r="F2028">
            <v>5920000</v>
          </cell>
          <cell r="G2028" t="str">
            <v>023-2023</v>
          </cell>
        </row>
        <row r="2029">
          <cell r="F2029">
            <v>3977500</v>
          </cell>
          <cell r="G2029" t="str">
            <v>026-2023</v>
          </cell>
        </row>
        <row r="2030">
          <cell r="F2030">
            <v>2613000</v>
          </cell>
          <cell r="G2030" t="str">
            <v>026-2023</v>
          </cell>
        </row>
        <row r="2031">
          <cell r="F2031">
            <v>1434000</v>
          </cell>
          <cell r="G2031" t="str">
            <v>026-2023</v>
          </cell>
        </row>
        <row r="2032">
          <cell r="F2032">
            <v>1224000</v>
          </cell>
          <cell r="G2032" t="str">
            <v>026-2023</v>
          </cell>
        </row>
        <row r="2033">
          <cell r="F2033">
            <v>1467000</v>
          </cell>
          <cell r="G2033" t="str">
            <v>026-2023</v>
          </cell>
        </row>
        <row r="2034">
          <cell r="F2034">
            <v>944800</v>
          </cell>
          <cell r="G2034" t="str">
            <v>026-2023</v>
          </cell>
        </row>
        <row r="2035">
          <cell r="F2035">
            <v>2323100</v>
          </cell>
          <cell r="G2035" t="str">
            <v>026-2023</v>
          </cell>
        </row>
        <row r="2036">
          <cell r="F2036">
            <v>1140000</v>
          </cell>
          <cell r="G2036" t="str">
            <v>026-2023</v>
          </cell>
        </row>
        <row r="2037">
          <cell r="F2037">
            <v>839000</v>
          </cell>
          <cell r="G2037" t="str">
            <v>026-2023</v>
          </cell>
        </row>
        <row r="2038">
          <cell r="F2038">
            <v>3523000</v>
          </cell>
          <cell r="G2038" t="str">
            <v>026-2023</v>
          </cell>
        </row>
        <row r="2039">
          <cell r="F2039">
            <v>7180000</v>
          </cell>
          <cell r="G2039" t="str">
            <v>026-2023</v>
          </cell>
        </row>
        <row r="2040">
          <cell r="F2040">
            <v>446000</v>
          </cell>
          <cell r="G2040" t="str">
            <v>026-2023</v>
          </cell>
        </row>
        <row r="2041">
          <cell r="F2041">
            <v>811200</v>
          </cell>
          <cell r="G2041" t="str">
            <v>026-2023</v>
          </cell>
        </row>
        <row r="2042">
          <cell r="F2042">
            <v>1125000</v>
          </cell>
          <cell r="G2042" t="str">
            <v>026-2023</v>
          </cell>
        </row>
        <row r="2043">
          <cell r="F2043">
            <v>8460000</v>
          </cell>
          <cell r="G2043" t="str">
            <v>026-2023</v>
          </cell>
        </row>
        <row r="2044">
          <cell r="F2044">
            <v>8460000</v>
          </cell>
          <cell r="G2044" t="str">
            <v>026-2023</v>
          </cell>
        </row>
        <row r="2045">
          <cell r="F2045">
            <v>8160000</v>
          </cell>
          <cell r="G2045" t="str">
            <v>026-2023</v>
          </cell>
        </row>
        <row r="2046">
          <cell r="F2046">
            <v>716400</v>
          </cell>
          <cell r="G2046" t="str">
            <v>026-2023</v>
          </cell>
        </row>
        <row r="2047">
          <cell r="F2047">
            <v>748000</v>
          </cell>
          <cell r="G2047" t="str">
            <v>026-2023</v>
          </cell>
        </row>
        <row r="2048">
          <cell r="F2048">
            <v>539400</v>
          </cell>
          <cell r="G2048" t="str">
            <v>026-2023</v>
          </cell>
        </row>
        <row r="2049">
          <cell r="F2049">
            <v>1614000</v>
          </cell>
          <cell r="G2049" t="str">
            <v>026-2023</v>
          </cell>
        </row>
        <row r="2050">
          <cell r="F2050">
            <v>892000</v>
          </cell>
          <cell r="G2050" t="str">
            <v>026-2023</v>
          </cell>
        </row>
        <row r="2051">
          <cell r="F2051">
            <v>2570000</v>
          </cell>
          <cell r="G2051" t="str">
            <v>026-2023</v>
          </cell>
        </row>
        <row r="2052">
          <cell r="F2052">
            <v>3001000</v>
          </cell>
          <cell r="G2052" t="str">
            <v>026-2023</v>
          </cell>
        </row>
        <row r="2053">
          <cell r="F2053">
            <v>140000</v>
          </cell>
          <cell r="G2053" t="str">
            <v>020-2023</v>
          </cell>
        </row>
        <row r="2054">
          <cell r="F2054">
            <v>63000</v>
          </cell>
          <cell r="G2054" t="str">
            <v>020-2023</v>
          </cell>
        </row>
        <row r="2055">
          <cell r="F2055">
            <v>70000</v>
          </cell>
          <cell r="G2055" t="str">
            <v>020-2023</v>
          </cell>
        </row>
        <row r="2056">
          <cell r="F2056">
            <v>70000</v>
          </cell>
          <cell r="G2056" t="str">
            <v>020-2023</v>
          </cell>
        </row>
        <row r="2057">
          <cell r="F2057">
            <v>70000</v>
          </cell>
          <cell r="G2057" t="str">
            <v>020-2023</v>
          </cell>
        </row>
        <row r="2058">
          <cell r="F2058">
            <v>490000</v>
          </cell>
          <cell r="G2058" t="str">
            <v>020-2023</v>
          </cell>
        </row>
        <row r="2059">
          <cell r="F2059">
            <v>14000</v>
          </cell>
          <cell r="G2059" t="str">
            <v>020-2023</v>
          </cell>
        </row>
        <row r="2060">
          <cell r="F2060">
            <v>42000</v>
          </cell>
          <cell r="G2060" t="str">
            <v>020-2023</v>
          </cell>
        </row>
        <row r="2061">
          <cell r="F2061">
            <v>84000</v>
          </cell>
          <cell r="G2061" t="str">
            <v>020-2023</v>
          </cell>
        </row>
        <row r="2062">
          <cell r="F2062">
            <v>70000</v>
          </cell>
          <cell r="G2062" t="str">
            <v>020-2023</v>
          </cell>
        </row>
        <row r="2063">
          <cell r="F2063">
            <v>84000</v>
          </cell>
          <cell r="G2063" t="str">
            <v>020-2023</v>
          </cell>
        </row>
        <row r="2064">
          <cell r="F2064">
            <v>56000</v>
          </cell>
          <cell r="G2064" t="str">
            <v>020-2023</v>
          </cell>
        </row>
        <row r="2065">
          <cell r="F2065">
            <v>1120000</v>
          </cell>
          <cell r="G2065" t="str">
            <v>005-2023</v>
          </cell>
        </row>
        <row r="2066">
          <cell r="F2066">
            <v>1680000</v>
          </cell>
          <cell r="G2066" t="str">
            <v>005-2023</v>
          </cell>
        </row>
        <row r="2067">
          <cell r="F2067">
            <v>504000</v>
          </cell>
          <cell r="G2067" t="str">
            <v>005-2023</v>
          </cell>
        </row>
        <row r="2068">
          <cell r="F2068">
            <v>672000</v>
          </cell>
          <cell r="G2068" t="str">
            <v>005-2023</v>
          </cell>
        </row>
        <row r="2069">
          <cell r="F2069">
            <v>719040</v>
          </cell>
          <cell r="G2069" t="str">
            <v>005-2023</v>
          </cell>
        </row>
        <row r="2070">
          <cell r="F2070">
            <v>806400</v>
          </cell>
          <cell r="G2070" t="str">
            <v>005-2023</v>
          </cell>
        </row>
        <row r="2071">
          <cell r="F2071">
            <v>645120</v>
          </cell>
          <cell r="G2071" t="str">
            <v>005-2023</v>
          </cell>
        </row>
        <row r="2072">
          <cell r="F2072">
            <v>322560</v>
          </cell>
          <cell r="G2072" t="str">
            <v>005-2023</v>
          </cell>
        </row>
        <row r="2073">
          <cell r="F2073">
            <v>3595200</v>
          </cell>
          <cell r="G2073" t="str">
            <v>005-2023</v>
          </cell>
        </row>
        <row r="2074">
          <cell r="F2074">
            <v>3595200</v>
          </cell>
          <cell r="G2074" t="str">
            <v>005-2023</v>
          </cell>
        </row>
        <row r="2075">
          <cell r="F2075">
            <v>280000</v>
          </cell>
          <cell r="G2075" t="str">
            <v>005-2023</v>
          </cell>
        </row>
        <row r="2076">
          <cell r="F2076">
            <v>84000</v>
          </cell>
          <cell r="G2076" t="str">
            <v>005-2023</v>
          </cell>
        </row>
        <row r="2077">
          <cell r="F2077">
            <v>112000</v>
          </cell>
          <cell r="G2077" t="str">
            <v>005-2023</v>
          </cell>
        </row>
        <row r="2078">
          <cell r="F2078">
            <v>168000</v>
          </cell>
          <cell r="G2078" t="str">
            <v>005-2023</v>
          </cell>
        </row>
        <row r="2079">
          <cell r="F2079">
            <v>161280</v>
          </cell>
          <cell r="G2079" t="str">
            <v>005-2023</v>
          </cell>
        </row>
        <row r="2080">
          <cell r="F2080">
            <v>1312600</v>
          </cell>
          <cell r="G2080" t="str">
            <v>011-2023</v>
          </cell>
        </row>
        <row r="2081">
          <cell r="F2081">
            <v>600000</v>
          </cell>
          <cell r="G2081" t="str">
            <v>011-2023</v>
          </cell>
        </row>
        <row r="2082">
          <cell r="F2082">
            <v>2416000</v>
          </cell>
          <cell r="G2082" t="str">
            <v>011-2023</v>
          </cell>
        </row>
        <row r="2083">
          <cell r="F2083">
            <v>800000</v>
          </cell>
          <cell r="G2083" t="str">
            <v>011-2023</v>
          </cell>
        </row>
        <row r="2084">
          <cell r="F2084">
            <v>1546500</v>
          </cell>
          <cell r="G2084" t="str">
            <v>011-2023</v>
          </cell>
        </row>
        <row r="2085">
          <cell r="F2085">
            <v>2667200</v>
          </cell>
          <cell r="G2085" t="str">
            <v>011-2023</v>
          </cell>
        </row>
        <row r="2086">
          <cell r="F2086">
            <v>3439500</v>
          </cell>
          <cell r="G2086" t="str">
            <v>011-2023</v>
          </cell>
        </row>
        <row r="2087">
          <cell r="F2087">
            <v>880000</v>
          </cell>
          <cell r="G2087" t="str">
            <v>011-2023</v>
          </cell>
        </row>
        <row r="2088">
          <cell r="F2088">
            <v>2117500</v>
          </cell>
          <cell r="G2088" t="str">
            <v>011-2023</v>
          </cell>
        </row>
        <row r="2089">
          <cell r="F2089">
            <v>2368900</v>
          </cell>
          <cell r="G2089" t="str">
            <v>011-2023</v>
          </cell>
        </row>
        <row r="2090">
          <cell r="F2090">
            <v>320000</v>
          </cell>
          <cell r="G2090" t="str">
            <v>011-2023</v>
          </cell>
        </row>
        <row r="2091">
          <cell r="F2091">
            <v>2000000</v>
          </cell>
          <cell r="G2091" t="str">
            <v>011-2023</v>
          </cell>
        </row>
        <row r="2092">
          <cell r="F2092">
            <v>5949000</v>
          </cell>
          <cell r="G2092" t="str">
            <v>011-2023</v>
          </cell>
        </row>
        <row r="2093">
          <cell r="F2093">
            <v>575800</v>
          </cell>
          <cell r="G2093" t="str">
            <v>011-2023</v>
          </cell>
        </row>
        <row r="2094">
          <cell r="F2094">
            <v>400000</v>
          </cell>
          <cell r="G2094" t="str">
            <v>011-2023</v>
          </cell>
        </row>
        <row r="2095">
          <cell r="F2095">
            <v>1686500</v>
          </cell>
          <cell r="G2095" t="str">
            <v>011-2023</v>
          </cell>
        </row>
        <row r="2096">
          <cell r="F2096">
            <v>15728000</v>
          </cell>
          <cell r="G2096" t="str">
            <v>011-2023</v>
          </cell>
        </row>
        <row r="2097">
          <cell r="F2097">
            <v>8000000</v>
          </cell>
          <cell r="G2097" t="str">
            <v>011-2023</v>
          </cell>
        </row>
        <row r="2098">
          <cell r="F2098">
            <v>800000</v>
          </cell>
          <cell r="G2098" t="str">
            <v>011-2023</v>
          </cell>
        </row>
        <row r="2099">
          <cell r="F2099">
            <v>2677850</v>
          </cell>
          <cell r="G2099" t="str">
            <v>011-2023</v>
          </cell>
        </row>
        <row r="2100">
          <cell r="F2100">
            <v>1137000</v>
          </cell>
          <cell r="G2100" t="str">
            <v>011-2023</v>
          </cell>
        </row>
        <row r="2101">
          <cell r="F2101">
            <v>400000</v>
          </cell>
          <cell r="G2101" t="str">
            <v>011-2023</v>
          </cell>
        </row>
        <row r="2102">
          <cell r="F2102">
            <v>1034300</v>
          </cell>
          <cell r="G2102" t="str">
            <v>011-2023</v>
          </cell>
        </row>
        <row r="2103">
          <cell r="F2103">
            <v>400000</v>
          </cell>
          <cell r="G2103" t="str">
            <v>011-2023</v>
          </cell>
        </row>
        <row r="2104">
          <cell r="F2104">
            <v>1278480</v>
          </cell>
          <cell r="G2104" t="str">
            <v>030-2023</v>
          </cell>
        </row>
        <row r="2105">
          <cell r="F2105">
            <v>1065400</v>
          </cell>
          <cell r="G2105" t="str">
            <v>030-2023</v>
          </cell>
        </row>
        <row r="2106">
          <cell r="F2106">
            <v>639240</v>
          </cell>
          <cell r="G2106" t="str">
            <v>030-2023</v>
          </cell>
        </row>
        <row r="2107">
          <cell r="F2107">
            <v>639240</v>
          </cell>
          <cell r="G2107" t="str">
            <v>030-2023</v>
          </cell>
        </row>
        <row r="2108">
          <cell r="F2108">
            <v>2130800</v>
          </cell>
          <cell r="G2108" t="str">
            <v>030-2023</v>
          </cell>
        </row>
        <row r="2109">
          <cell r="F2109">
            <v>8788682</v>
          </cell>
          <cell r="G2109" t="str">
            <v>030-2023</v>
          </cell>
        </row>
        <row r="2110">
          <cell r="F2110">
            <v>2130800</v>
          </cell>
          <cell r="G2110" t="str">
            <v>030-2023</v>
          </cell>
        </row>
        <row r="2111">
          <cell r="F2111">
            <v>8745388</v>
          </cell>
          <cell r="G2111" t="str">
            <v>030-2023</v>
          </cell>
        </row>
        <row r="2112">
          <cell r="F2112">
            <v>1065400</v>
          </cell>
          <cell r="G2112" t="str">
            <v>030-2023</v>
          </cell>
        </row>
        <row r="2113">
          <cell r="F2113">
            <v>426160</v>
          </cell>
          <cell r="G2113" t="str">
            <v>030-2023</v>
          </cell>
        </row>
        <row r="2114">
          <cell r="F2114">
            <v>2130800</v>
          </cell>
          <cell r="G2114" t="str">
            <v>030-2023</v>
          </cell>
        </row>
        <row r="2115">
          <cell r="F2115">
            <v>2533700</v>
          </cell>
          <cell r="G2115" t="str">
            <v>008-2023</v>
          </cell>
        </row>
        <row r="2116">
          <cell r="F2116">
            <v>821100</v>
          </cell>
          <cell r="G2116">
            <v>113403</v>
          </cell>
        </row>
        <row r="2117">
          <cell r="F2117">
            <v>2041600</v>
          </cell>
          <cell r="G2117" t="str">
            <v>033-2023</v>
          </cell>
        </row>
        <row r="2118">
          <cell r="F2118">
            <v>11180000</v>
          </cell>
          <cell r="G2118" t="str">
            <v>033-2023</v>
          </cell>
        </row>
        <row r="2119">
          <cell r="F2119">
            <v>3182100</v>
          </cell>
          <cell r="G2119" t="str">
            <v>033-2023</v>
          </cell>
        </row>
        <row r="2120">
          <cell r="F2120">
            <v>3630000</v>
          </cell>
          <cell r="G2120" t="str">
            <v>033-2023</v>
          </cell>
        </row>
        <row r="2121">
          <cell r="F2121">
            <v>3630000</v>
          </cell>
          <cell r="G2121" t="str">
            <v>033-2023</v>
          </cell>
        </row>
        <row r="2122">
          <cell r="F2122">
            <v>2565000</v>
          </cell>
          <cell r="G2122" t="str">
            <v>033-2023</v>
          </cell>
        </row>
        <row r="2123">
          <cell r="F2123">
            <v>2958300</v>
          </cell>
          <cell r="G2123" t="str">
            <v>033-2023</v>
          </cell>
        </row>
        <row r="2124">
          <cell r="F2124">
            <v>1839000</v>
          </cell>
          <cell r="G2124" t="str">
            <v>032-2023</v>
          </cell>
        </row>
        <row r="2125">
          <cell r="F2125">
            <v>3000800</v>
          </cell>
          <cell r="G2125" t="str">
            <v>032-2023</v>
          </cell>
        </row>
        <row r="2126">
          <cell r="F2126">
            <v>5362000</v>
          </cell>
          <cell r="G2126" t="str">
            <v>038-2023</v>
          </cell>
        </row>
        <row r="2127">
          <cell r="F2127">
            <v>191700</v>
          </cell>
          <cell r="G2127" t="str">
            <v>035-2023</v>
          </cell>
        </row>
        <row r="2128">
          <cell r="F2128">
            <v>6490000</v>
          </cell>
          <cell r="G2128" t="str">
            <v>036-2023</v>
          </cell>
        </row>
        <row r="2129">
          <cell r="F2129">
            <v>7644700</v>
          </cell>
          <cell r="G2129" t="str">
            <v>036-2023</v>
          </cell>
        </row>
        <row r="2130">
          <cell r="F2130">
            <v>8339400</v>
          </cell>
          <cell r="G2130" t="str">
            <v>037-2023</v>
          </cell>
        </row>
        <row r="2131">
          <cell r="F2131">
            <v>3195000</v>
          </cell>
          <cell r="G2131" t="str">
            <v>037-2023</v>
          </cell>
        </row>
        <row r="2132">
          <cell r="F2132">
            <v>965000</v>
          </cell>
          <cell r="G2132" t="str">
            <v>034-2023</v>
          </cell>
        </row>
        <row r="2133">
          <cell r="F2133">
            <v>772000</v>
          </cell>
          <cell r="G2133" t="str">
            <v>034-2023</v>
          </cell>
        </row>
        <row r="2134">
          <cell r="F2134">
            <v>1704640</v>
          </cell>
          <cell r="G2134" t="str">
            <v>030-2023</v>
          </cell>
        </row>
        <row r="2135">
          <cell r="F2135">
            <v>2130800</v>
          </cell>
          <cell r="G2135" t="str">
            <v>030-2023</v>
          </cell>
        </row>
        <row r="2136">
          <cell r="F2136">
            <v>3196200</v>
          </cell>
          <cell r="G2136" t="str">
            <v>030-2023</v>
          </cell>
        </row>
        <row r="2137">
          <cell r="F2137">
            <v>2770040</v>
          </cell>
          <cell r="G2137" t="str">
            <v>030-2023</v>
          </cell>
        </row>
        <row r="2138">
          <cell r="F2138">
            <v>2130800</v>
          </cell>
          <cell r="G2138" t="str">
            <v>030-2023</v>
          </cell>
        </row>
        <row r="2139">
          <cell r="F2139">
            <v>2770040</v>
          </cell>
          <cell r="G2139" t="str">
            <v>030-2023</v>
          </cell>
        </row>
        <row r="2140">
          <cell r="F2140">
            <v>4261600</v>
          </cell>
          <cell r="G2140" t="str">
            <v>030-2023</v>
          </cell>
        </row>
        <row r="2141">
          <cell r="F2141">
            <v>426160</v>
          </cell>
          <cell r="G2141" t="str">
            <v>030-2023</v>
          </cell>
        </row>
        <row r="2142">
          <cell r="F2142">
            <v>852320</v>
          </cell>
          <cell r="G2142" t="str">
            <v>030-2023</v>
          </cell>
        </row>
        <row r="2143">
          <cell r="F2143">
            <v>806400</v>
          </cell>
          <cell r="G2143" t="str">
            <v>005-2023</v>
          </cell>
        </row>
        <row r="2144">
          <cell r="F2144">
            <v>322560</v>
          </cell>
          <cell r="G2144" t="str">
            <v>005-2023</v>
          </cell>
        </row>
        <row r="2145">
          <cell r="F2145">
            <v>560000</v>
          </cell>
          <cell r="G2145" t="str">
            <v>005-2023</v>
          </cell>
        </row>
        <row r="2146">
          <cell r="F2146">
            <v>1008000</v>
          </cell>
          <cell r="G2146" t="str">
            <v>005-2023</v>
          </cell>
        </row>
        <row r="2147">
          <cell r="F2147">
            <v>2240000</v>
          </cell>
          <cell r="G2147" t="str">
            <v>005-2023</v>
          </cell>
        </row>
        <row r="2148">
          <cell r="F2148">
            <v>1120000</v>
          </cell>
          <cell r="G2148" t="str">
            <v>005-2023</v>
          </cell>
        </row>
        <row r="2149">
          <cell r="F2149">
            <v>784000</v>
          </cell>
          <cell r="G2149" t="str">
            <v>005-2023</v>
          </cell>
        </row>
        <row r="2150">
          <cell r="F2150">
            <v>1128960</v>
          </cell>
          <cell r="G2150" t="str">
            <v>005-2023</v>
          </cell>
        </row>
        <row r="2151">
          <cell r="F2151">
            <v>307500</v>
          </cell>
          <cell r="G2151" t="str">
            <v>028-2023</v>
          </cell>
        </row>
        <row r="2152">
          <cell r="F2152">
            <v>215600</v>
          </cell>
          <cell r="G2152" t="str">
            <v>028-2023</v>
          </cell>
        </row>
        <row r="2153">
          <cell r="F2153">
            <v>72500</v>
          </cell>
          <cell r="G2153" t="str">
            <v>028-2023</v>
          </cell>
        </row>
        <row r="2154">
          <cell r="F2154">
            <v>174000</v>
          </cell>
          <cell r="G2154" t="str">
            <v>028-2023</v>
          </cell>
        </row>
        <row r="2155">
          <cell r="F2155">
            <v>1866000</v>
          </cell>
          <cell r="G2155" t="str">
            <v>028-2023</v>
          </cell>
        </row>
        <row r="2156">
          <cell r="F2156">
            <v>918500</v>
          </cell>
          <cell r="G2156" t="str">
            <v>028-2023</v>
          </cell>
        </row>
        <row r="2157">
          <cell r="F2157">
            <v>1223000</v>
          </cell>
          <cell r="G2157" t="str">
            <v>028-2023</v>
          </cell>
        </row>
        <row r="2158">
          <cell r="F2158">
            <v>3409200</v>
          </cell>
          <cell r="G2158" t="str">
            <v>028-2023</v>
          </cell>
        </row>
        <row r="2159">
          <cell r="F2159">
            <v>1128000</v>
          </cell>
          <cell r="G2159" t="str">
            <v>028-2023</v>
          </cell>
        </row>
        <row r="2160">
          <cell r="F2160">
            <v>112800</v>
          </cell>
          <cell r="G2160" t="str">
            <v>028-2023</v>
          </cell>
        </row>
        <row r="2161">
          <cell r="F2161">
            <v>5418000</v>
          </cell>
          <cell r="G2161" t="str">
            <v>028-2023</v>
          </cell>
        </row>
        <row r="2162">
          <cell r="F2162">
            <v>58000</v>
          </cell>
          <cell r="G2162" t="str">
            <v>028-2023</v>
          </cell>
        </row>
        <row r="2163">
          <cell r="F2163">
            <v>184500</v>
          </cell>
          <cell r="G2163" t="str">
            <v>028-2023</v>
          </cell>
        </row>
        <row r="2164">
          <cell r="F2164">
            <v>87000</v>
          </cell>
          <cell r="G2164" t="str">
            <v>028-2023</v>
          </cell>
        </row>
        <row r="2165">
          <cell r="F2165">
            <v>609119</v>
          </cell>
          <cell r="G2165" t="str">
            <v>001-2023</v>
          </cell>
        </row>
        <row r="2166">
          <cell r="F2166">
            <v>1432428</v>
          </cell>
          <cell r="G2166" t="str">
            <v>001-2023</v>
          </cell>
        </row>
        <row r="2167">
          <cell r="F2167">
            <v>1541375</v>
          </cell>
          <cell r="G2167" t="str">
            <v>001-2023</v>
          </cell>
        </row>
        <row r="2168">
          <cell r="F2168">
            <v>601282</v>
          </cell>
          <cell r="G2168" t="str">
            <v>001-2023</v>
          </cell>
        </row>
        <row r="2169">
          <cell r="F2169">
            <v>4065586</v>
          </cell>
          <cell r="G2169" t="str">
            <v>001-2023</v>
          </cell>
        </row>
        <row r="2170">
          <cell r="F2170">
            <v>4706376</v>
          </cell>
          <cell r="G2170" t="str">
            <v>001-2023</v>
          </cell>
        </row>
        <row r="2171">
          <cell r="F2171">
            <v>930500</v>
          </cell>
          <cell r="G2171" t="str">
            <v>001-2023</v>
          </cell>
        </row>
        <row r="2172">
          <cell r="F2172">
            <v>1384900</v>
          </cell>
          <cell r="G2172" t="str">
            <v>001-2023</v>
          </cell>
        </row>
        <row r="2173">
          <cell r="F2173">
            <v>6977835</v>
          </cell>
          <cell r="G2173" t="str">
            <v>001-2023</v>
          </cell>
        </row>
        <row r="2174">
          <cell r="F2174">
            <v>8759199</v>
          </cell>
          <cell r="G2174" t="str">
            <v>001-2023</v>
          </cell>
        </row>
        <row r="2175">
          <cell r="F2175">
            <v>8632159</v>
          </cell>
          <cell r="G2175" t="str">
            <v>001-2023</v>
          </cell>
        </row>
        <row r="2176">
          <cell r="F2176">
            <v>882144</v>
          </cell>
          <cell r="G2176" t="str">
            <v>001-2023</v>
          </cell>
        </row>
        <row r="2177">
          <cell r="F2177">
            <v>6399982</v>
          </cell>
          <cell r="G2177" t="str">
            <v>001-2023</v>
          </cell>
        </row>
        <row r="2178">
          <cell r="F2178">
            <v>4362837</v>
          </cell>
          <cell r="G2178" t="str">
            <v>001-2023</v>
          </cell>
        </row>
        <row r="2179">
          <cell r="F2179">
            <v>971306</v>
          </cell>
          <cell r="G2179" t="str">
            <v>001-2023</v>
          </cell>
        </row>
        <row r="2180">
          <cell r="F2180">
            <v>989555</v>
          </cell>
          <cell r="G2180" t="str">
            <v>001-2023</v>
          </cell>
        </row>
        <row r="2181">
          <cell r="F2181">
            <v>8992019</v>
          </cell>
          <cell r="G2181" t="str">
            <v>001-2023</v>
          </cell>
        </row>
        <row r="2182">
          <cell r="F2182">
            <v>2746267</v>
          </cell>
          <cell r="G2182" t="str">
            <v>001-2023</v>
          </cell>
        </row>
        <row r="2183">
          <cell r="F2183">
            <v>1088840</v>
          </cell>
          <cell r="G2183" t="str">
            <v>001-2023</v>
          </cell>
        </row>
        <row r="2184">
          <cell r="F2184">
            <v>151380</v>
          </cell>
          <cell r="G2184" t="str">
            <v>001-2023</v>
          </cell>
        </row>
        <row r="2185">
          <cell r="F2185">
            <v>2807459</v>
          </cell>
          <cell r="G2185" t="str">
            <v>001-2023</v>
          </cell>
        </row>
        <row r="2186">
          <cell r="F2186">
            <v>781224</v>
          </cell>
          <cell r="G2186" t="str">
            <v>001-2023</v>
          </cell>
        </row>
        <row r="2187">
          <cell r="F2187">
            <v>1882059</v>
          </cell>
          <cell r="G2187" t="str">
            <v>001-2023</v>
          </cell>
        </row>
        <row r="2188">
          <cell r="F2188">
            <v>1235764</v>
          </cell>
          <cell r="G2188" t="str">
            <v>001-2023</v>
          </cell>
        </row>
        <row r="2189">
          <cell r="F2189">
            <v>223440</v>
          </cell>
          <cell r="G2189" t="str">
            <v>001-2023</v>
          </cell>
        </row>
        <row r="2190">
          <cell r="F2190">
            <v>1547215</v>
          </cell>
          <cell r="G2190" t="str">
            <v>001-2023</v>
          </cell>
        </row>
        <row r="2191">
          <cell r="F2191">
            <v>888812</v>
          </cell>
          <cell r="G2191" t="str">
            <v>001-2023</v>
          </cell>
        </row>
        <row r="2192">
          <cell r="F2192">
            <v>1077300</v>
          </cell>
          <cell r="G2192" t="str">
            <v>031-2023</v>
          </cell>
        </row>
        <row r="2193">
          <cell r="F2193">
            <v>307800</v>
          </cell>
          <cell r="G2193" t="str">
            <v>031-2023</v>
          </cell>
        </row>
        <row r="2194">
          <cell r="F2194">
            <v>4860000</v>
          </cell>
          <cell r="G2194" t="str">
            <v>031-2023</v>
          </cell>
        </row>
        <row r="2195">
          <cell r="F2195">
            <v>9720000</v>
          </cell>
          <cell r="G2195" t="str">
            <v>031-2023</v>
          </cell>
        </row>
        <row r="2196">
          <cell r="F2196">
            <v>307800</v>
          </cell>
          <cell r="G2196" t="str">
            <v>031-2023</v>
          </cell>
        </row>
        <row r="2197">
          <cell r="F2197">
            <v>1154718</v>
          </cell>
          <cell r="G2197" t="str">
            <v>025-2023</v>
          </cell>
        </row>
        <row r="2198">
          <cell r="F2198">
            <v>834726</v>
          </cell>
          <cell r="G2198" t="str">
            <v>025-2023</v>
          </cell>
        </row>
        <row r="2199">
          <cell r="F2199">
            <v>471759</v>
          </cell>
          <cell r="G2199" t="str">
            <v>025-2023</v>
          </cell>
        </row>
        <row r="2200">
          <cell r="F2200">
            <v>3507812</v>
          </cell>
          <cell r="G2200" t="str">
            <v>025-2023</v>
          </cell>
        </row>
        <row r="2201">
          <cell r="F2201">
            <v>1617894</v>
          </cell>
          <cell r="G2201" t="str">
            <v>025-2023</v>
          </cell>
        </row>
        <row r="2202">
          <cell r="F2202">
            <v>332640</v>
          </cell>
          <cell r="G2202" t="str">
            <v>025-2023</v>
          </cell>
        </row>
        <row r="2203">
          <cell r="F2203">
            <v>2629186</v>
          </cell>
          <cell r="G2203" t="str">
            <v>025-2023</v>
          </cell>
        </row>
        <row r="2204">
          <cell r="F2204">
            <v>1436670</v>
          </cell>
          <cell r="G2204" t="str">
            <v>025-2023</v>
          </cell>
        </row>
        <row r="2205">
          <cell r="F2205">
            <v>3209109</v>
          </cell>
          <cell r="G2205" t="str">
            <v>025-2023</v>
          </cell>
        </row>
        <row r="2206">
          <cell r="F2206">
            <v>880557</v>
          </cell>
          <cell r="G2206" t="str">
            <v>025-2023</v>
          </cell>
        </row>
        <row r="2207">
          <cell r="F2207">
            <v>1732387</v>
          </cell>
          <cell r="G2207" t="str">
            <v>025-2023</v>
          </cell>
        </row>
        <row r="2208">
          <cell r="F2208">
            <v>5361564</v>
          </cell>
          <cell r="G2208" t="str">
            <v>025-2023</v>
          </cell>
        </row>
        <row r="2209">
          <cell r="F2209">
            <v>2459111</v>
          </cell>
          <cell r="G2209" t="str">
            <v>025-2023</v>
          </cell>
        </row>
        <row r="2210">
          <cell r="F2210">
            <v>1473601</v>
          </cell>
          <cell r="G2210" t="str">
            <v>025-2023</v>
          </cell>
        </row>
        <row r="2211">
          <cell r="F2211">
            <v>2881615</v>
          </cell>
          <cell r="G2211" t="str">
            <v>025-2023</v>
          </cell>
        </row>
        <row r="2212">
          <cell r="F2212">
            <v>3375792</v>
          </cell>
          <cell r="G2212" t="str">
            <v>025-2023</v>
          </cell>
        </row>
        <row r="2213">
          <cell r="F2213">
            <v>797824</v>
          </cell>
          <cell r="G2213" t="str">
            <v>025-2023</v>
          </cell>
        </row>
        <row r="2214">
          <cell r="F2214">
            <v>247211</v>
          </cell>
          <cell r="G2214" t="str">
            <v>025-2023</v>
          </cell>
        </row>
        <row r="2215">
          <cell r="F2215">
            <v>3451443</v>
          </cell>
          <cell r="G2215" t="str">
            <v>025-2023</v>
          </cell>
        </row>
        <row r="2216">
          <cell r="F2216">
            <v>5592004</v>
          </cell>
          <cell r="G2216" t="str">
            <v>025-2023</v>
          </cell>
        </row>
        <row r="2217">
          <cell r="F2217">
            <v>1237148</v>
          </cell>
          <cell r="G2217" t="str">
            <v>025-2023</v>
          </cell>
        </row>
        <row r="2218">
          <cell r="F2218">
            <v>1328540</v>
          </cell>
          <cell r="G2218" t="str">
            <v>025-2023</v>
          </cell>
        </row>
        <row r="2219">
          <cell r="F2219">
            <v>2952378</v>
          </cell>
          <cell r="G2219" t="str">
            <v>025-2023</v>
          </cell>
        </row>
        <row r="2220">
          <cell r="F2220">
            <v>3048000</v>
          </cell>
          <cell r="G2220" t="str">
            <v>026-2023</v>
          </cell>
        </row>
        <row r="2221">
          <cell r="F2221">
            <v>2975000</v>
          </cell>
          <cell r="G2221" t="str">
            <v>026-2023</v>
          </cell>
        </row>
        <row r="2222">
          <cell r="F2222">
            <v>2514000</v>
          </cell>
          <cell r="G2222" t="str">
            <v>026-2023</v>
          </cell>
        </row>
        <row r="2223">
          <cell r="F2223">
            <v>3346000</v>
          </cell>
          <cell r="G2223" t="str">
            <v>026-2023</v>
          </cell>
        </row>
        <row r="2224">
          <cell r="F2224">
            <v>649000</v>
          </cell>
          <cell r="G2224" t="str">
            <v>026-2023</v>
          </cell>
        </row>
        <row r="2225">
          <cell r="F2225">
            <v>2688000</v>
          </cell>
          <cell r="G2225" t="str">
            <v>026-2023</v>
          </cell>
        </row>
        <row r="2226">
          <cell r="F2226">
            <v>8083500</v>
          </cell>
          <cell r="G2226" t="str">
            <v>026-2023</v>
          </cell>
        </row>
        <row r="2227">
          <cell r="F2227">
            <v>1304000</v>
          </cell>
          <cell r="G2227" t="str">
            <v>026-2023</v>
          </cell>
        </row>
        <row r="2228">
          <cell r="F2228">
            <v>828000</v>
          </cell>
          <cell r="G2228" t="str">
            <v>026-2023</v>
          </cell>
        </row>
        <row r="2229">
          <cell r="F2229">
            <v>42000</v>
          </cell>
          <cell r="G2229" t="str">
            <v>020-2023</v>
          </cell>
        </row>
        <row r="2230">
          <cell r="F2230">
            <v>35000</v>
          </cell>
          <cell r="G2230" t="str">
            <v>020-2023</v>
          </cell>
        </row>
        <row r="2231">
          <cell r="F2231">
            <v>21000</v>
          </cell>
          <cell r="G2231" t="str">
            <v>020-2023</v>
          </cell>
        </row>
        <row r="2232">
          <cell r="F2232">
            <v>280000</v>
          </cell>
          <cell r="G2232" t="str">
            <v>020-2023</v>
          </cell>
        </row>
        <row r="2233">
          <cell r="F2233">
            <v>126000</v>
          </cell>
          <cell r="G2233" t="str">
            <v>020-2023</v>
          </cell>
        </row>
        <row r="2234">
          <cell r="F2234">
            <v>56000</v>
          </cell>
          <cell r="G2234" t="str">
            <v>020-2023</v>
          </cell>
        </row>
        <row r="2235">
          <cell r="F2235">
            <v>28000</v>
          </cell>
          <cell r="G2235" t="str">
            <v>020-2023</v>
          </cell>
        </row>
        <row r="2236">
          <cell r="F2236">
            <v>5945900</v>
          </cell>
          <cell r="G2236" t="str">
            <v>011-2023</v>
          </cell>
        </row>
        <row r="2237">
          <cell r="F2237">
            <v>1200000</v>
          </cell>
          <cell r="G2237" t="str">
            <v>011-2023</v>
          </cell>
        </row>
        <row r="2238">
          <cell r="F2238">
            <v>1600000</v>
          </cell>
          <cell r="G2238" t="str">
            <v>011-2023</v>
          </cell>
        </row>
        <row r="2239">
          <cell r="F2239">
            <v>6839800</v>
          </cell>
          <cell r="G2239" t="str">
            <v>011-2023</v>
          </cell>
        </row>
        <row r="2240">
          <cell r="F2240">
            <v>2984016</v>
          </cell>
          <cell r="G2240" t="str">
            <v>003-2023</v>
          </cell>
        </row>
        <row r="2241">
          <cell r="F2241">
            <v>9262764</v>
          </cell>
          <cell r="G2241" t="str">
            <v>003-2023</v>
          </cell>
        </row>
        <row r="2242">
          <cell r="F2242">
            <v>988134</v>
          </cell>
          <cell r="G2242" t="str">
            <v>003-2023</v>
          </cell>
        </row>
        <row r="2243">
          <cell r="F2243">
            <v>846972</v>
          </cell>
          <cell r="G2243" t="str">
            <v>003-2023</v>
          </cell>
        </row>
        <row r="2244">
          <cell r="F2244">
            <v>352905</v>
          </cell>
          <cell r="G2244" t="str">
            <v>003-2023</v>
          </cell>
        </row>
        <row r="2245">
          <cell r="F2245">
            <v>7269843</v>
          </cell>
          <cell r="G2245" t="str">
            <v>003-2023</v>
          </cell>
        </row>
        <row r="2246">
          <cell r="F2246">
            <v>3422916</v>
          </cell>
          <cell r="G2246" t="str">
            <v>003-2023</v>
          </cell>
        </row>
        <row r="2247">
          <cell r="F2247">
            <v>564648</v>
          </cell>
          <cell r="G2247" t="str">
            <v>003-2023</v>
          </cell>
        </row>
        <row r="2248">
          <cell r="F2248">
            <v>988134</v>
          </cell>
          <cell r="G2248" t="str">
            <v>003-2023</v>
          </cell>
        </row>
        <row r="2249">
          <cell r="F2249">
            <v>3196200</v>
          </cell>
          <cell r="G2249" t="str">
            <v>030-2023</v>
          </cell>
        </row>
        <row r="2250">
          <cell r="F2250">
            <v>2024260</v>
          </cell>
          <cell r="G2250" t="str">
            <v>030-2023</v>
          </cell>
        </row>
        <row r="2251">
          <cell r="F2251">
            <v>23605343.940000001</v>
          </cell>
          <cell r="G2251">
            <v>113390</v>
          </cell>
        </row>
        <row r="2252">
          <cell r="F2252">
            <v>1712291</v>
          </cell>
          <cell r="G2252">
            <v>113391</v>
          </cell>
        </row>
        <row r="2253">
          <cell r="F2253">
            <v>16220160</v>
          </cell>
          <cell r="G2253" t="str">
            <v>010-2023</v>
          </cell>
        </row>
        <row r="2254">
          <cell r="F2254">
            <v>14100000</v>
          </cell>
          <cell r="G2254" t="str">
            <v>026-2023</v>
          </cell>
        </row>
        <row r="2255">
          <cell r="F2255">
            <v>1705000</v>
          </cell>
          <cell r="G2255" t="str">
            <v>026-2023</v>
          </cell>
        </row>
        <row r="2256">
          <cell r="F2256">
            <v>1130500</v>
          </cell>
          <cell r="G2256" t="str">
            <v>026-2023</v>
          </cell>
        </row>
        <row r="2257">
          <cell r="F2257">
            <v>345500</v>
          </cell>
          <cell r="G2257" t="str">
            <v>026-2023</v>
          </cell>
        </row>
        <row r="2258">
          <cell r="F2258">
            <v>1733000</v>
          </cell>
          <cell r="G2258" t="str">
            <v>026-2023</v>
          </cell>
        </row>
        <row r="2259">
          <cell r="F2259">
            <v>2095500</v>
          </cell>
          <cell r="G2259" t="str">
            <v>026-2023</v>
          </cell>
        </row>
        <row r="2260">
          <cell r="F2260">
            <v>1436000</v>
          </cell>
          <cell r="G2260" t="str">
            <v>026-2023</v>
          </cell>
        </row>
        <row r="2261">
          <cell r="F2261">
            <v>7770000</v>
          </cell>
          <cell r="G2261" t="str">
            <v>026-2023</v>
          </cell>
        </row>
        <row r="2262">
          <cell r="F2262">
            <v>224100</v>
          </cell>
          <cell r="G2262" t="str">
            <v>026-2023</v>
          </cell>
        </row>
        <row r="2263">
          <cell r="F2263">
            <v>1656500</v>
          </cell>
          <cell r="G2263" t="str">
            <v>026-2023</v>
          </cell>
        </row>
        <row r="2264">
          <cell r="F2264">
            <v>1278000</v>
          </cell>
          <cell r="G2264" t="str">
            <v>026-2023</v>
          </cell>
        </row>
        <row r="2265">
          <cell r="F2265">
            <v>2688000</v>
          </cell>
          <cell r="G2265" t="str">
            <v>026-2023</v>
          </cell>
        </row>
        <row r="2266">
          <cell r="F2266">
            <v>1136000</v>
          </cell>
          <cell r="G2266" t="str">
            <v>026-2023</v>
          </cell>
        </row>
        <row r="2267">
          <cell r="F2267">
            <v>12939157</v>
          </cell>
          <cell r="G2267" t="str">
            <v>001-2023</v>
          </cell>
        </row>
        <row r="2268">
          <cell r="F2268">
            <v>383520</v>
          </cell>
          <cell r="G2268" t="str">
            <v>001-2023</v>
          </cell>
        </row>
        <row r="2269">
          <cell r="F2269">
            <v>771773</v>
          </cell>
          <cell r="G2269" t="str">
            <v>001-2023</v>
          </cell>
        </row>
        <row r="2270">
          <cell r="F2270">
            <v>2199140</v>
          </cell>
          <cell r="G2270" t="str">
            <v>001-2023</v>
          </cell>
        </row>
        <row r="2271">
          <cell r="F2271">
            <v>7188566</v>
          </cell>
          <cell r="G2271" t="str">
            <v>001-2023</v>
          </cell>
        </row>
        <row r="2272">
          <cell r="F2272">
            <v>1432428</v>
          </cell>
          <cell r="G2272" t="str">
            <v>001-2023</v>
          </cell>
        </row>
        <row r="2273">
          <cell r="F2273">
            <v>400000</v>
          </cell>
          <cell r="G2273" t="str">
            <v>011-2023</v>
          </cell>
        </row>
        <row r="2274">
          <cell r="F2274">
            <v>888000</v>
          </cell>
          <cell r="G2274" t="str">
            <v>011-2023</v>
          </cell>
        </row>
        <row r="2275">
          <cell r="F2275">
            <v>361800</v>
          </cell>
          <cell r="G2275" t="str">
            <v>028-2023</v>
          </cell>
        </row>
        <row r="2276">
          <cell r="F2276">
            <v>573900</v>
          </cell>
          <cell r="G2276" t="str">
            <v>028-2023</v>
          </cell>
        </row>
        <row r="2277">
          <cell r="F2277">
            <v>553500</v>
          </cell>
          <cell r="G2277" t="str">
            <v>028-2023</v>
          </cell>
        </row>
        <row r="2278">
          <cell r="F2278">
            <v>1520000</v>
          </cell>
          <cell r="G2278" t="str">
            <v>028-2023</v>
          </cell>
        </row>
        <row r="2279">
          <cell r="F2279">
            <v>541800</v>
          </cell>
          <cell r="G2279" t="str">
            <v>028-2023</v>
          </cell>
        </row>
        <row r="2280">
          <cell r="F2280">
            <v>87000</v>
          </cell>
          <cell r="G2280" t="str">
            <v>028-2023</v>
          </cell>
        </row>
        <row r="2281">
          <cell r="F2281">
            <v>141000</v>
          </cell>
          <cell r="G2281" t="str">
            <v>028-2023</v>
          </cell>
        </row>
        <row r="2282">
          <cell r="F2282">
            <v>334000</v>
          </cell>
          <cell r="G2282" t="str">
            <v>028-2023</v>
          </cell>
        </row>
        <row r="2283">
          <cell r="F2283">
            <v>1096500</v>
          </cell>
          <cell r="G2283" t="str">
            <v>028-2023</v>
          </cell>
        </row>
        <row r="2284">
          <cell r="F2284">
            <v>57600</v>
          </cell>
          <cell r="G2284" t="str">
            <v>028-2023</v>
          </cell>
        </row>
        <row r="2285">
          <cell r="F2285">
            <v>497280</v>
          </cell>
          <cell r="G2285" t="str">
            <v>005-2023</v>
          </cell>
        </row>
        <row r="2286">
          <cell r="F2286">
            <v>560000</v>
          </cell>
          <cell r="G2286" t="str">
            <v>005-2023</v>
          </cell>
        </row>
        <row r="2287">
          <cell r="F2287">
            <v>11664000</v>
          </cell>
          <cell r="G2287" t="str">
            <v>031-2023</v>
          </cell>
        </row>
        <row r="2288">
          <cell r="F2288">
            <v>2797700</v>
          </cell>
          <cell r="G2288" t="str">
            <v>032-2023</v>
          </cell>
        </row>
        <row r="2289">
          <cell r="F2289">
            <v>7156116</v>
          </cell>
          <cell r="G2289" t="str">
            <v>025-2023</v>
          </cell>
        </row>
        <row r="2290">
          <cell r="F2290">
            <v>9322392</v>
          </cell>
          <cell r="G2290" t="str">
            <v>025-2023</v>
          </cell>
        </row>
        <row r="2291">
          <cell r="F2291">
            <v>2444352</v>
          </cell>
          <cell r="G2291" t="str">
            <v>025-2023</v>
          </cell>
        </row>
        <row r="2292">
          <cell r="F2292">
            <v>132971</v>
          </cell>
          <cell r="G2292" t="str">
            <v>025-2023</v>
          </cell>
        </row>
        <row r="2293">
          <cell r="F2293">
            <v>2287180</v>
          </cell>
          <cell r="G2293" t="str">
            <v>025-2023</v>
          </cell>
        </row>
        <row r="2294">
          <cell r="F2294">
            <v>140000</v>
          </cell>
          <cell r="G2294" t="str">
            <v>020-2023</v>
          </cell>
        </row>
        <row r="2295">
          <cell r="F2295">
            <v>252000</v>
          </cell>
          <cell r="G2295" t="str">
            <v>020-2023</v>
          </cell>
        </row>
        <row r="2296">
          <cell r="F2296">
            <v>42000</v>
          </cell>
          <cell r="G2296" t="str">
            <v>020-2023</v>
          </cell>
        </row>
        <row r="2297">
          <cell r="F2297">
            <v>28000</v>
          </cell>
          <cell r="G2297" t="str">
            <v>020-2023</v>
          </cell>
        </row>
        <row r="2298">
          <cell r="F2298">
            <v>56000</v>
          </cell>
          <cell r="G2298" t="str">
            <v>020-2023</v>
          </cell>
        </row>
        <row r="2299">
          <cell r="F2299">
            <v>14000</v>
          </cell>
          <cell r="G2299" t="str">
            <v>020-2023</v>
          </cell>
        </row>
        <row r="2300">
          <cell r="F2300">
            <v>70000</v>
          </cell>
          <cell r="G2300" t="str">
            <v>020-2023</v>
          </cell>
        </row>
        <row r="2301">
          <cell r="F2301">
            <v>21000</v>
          </cell>
          <cell r="G2301" t="str">
            <v>020-2023</v>
          </cell>
        </row>
        <row r="2302">
          <cell r="F2302">
            <v>42000</v>
          </cell>
          <cell r="G2302" t="str">
            <v>020-2023</v>
          </cell>
        </row>
        <row r="2303">
          <cell r="F2303">
            <v>21000</v>
          </cell>
          <cell r="G2303" t="str">
            <v>020-2023</v>
          </cell>
        </row>
        <row r="2304">
          <cell r="F2304">
            <v>846972</v>
          </cell>
          <cell r="G2304" t="str">
            <v>003-2023</v>
          </cell>
        </row>
        <row r="2305">
          <cell r="F2305">
            <v>8381436</v>
          </cell>
          <cell r="G2305" t="str">
            <v>003-2023</v>
          </cell>
        </row>
        <row r="2306">
          <cell r="F2306">
            <v>3881955</v>
          </cell>
          <cell r="G2306" t="str">
            <v>003-2023</v>
          </cell>
        </row>
        <row r="2307">
          <cell r="F2307">
            <v>473500</v>
          </cell>
          <cell r="G2307" t="str">
            <v>026-2023</v>
          </cell>
        </row>
        <row r="2308">
          <cell r="F2308">
            <v>1480000</v>
          </cell>
          <cell r="G2308" t="str">
            <v>026-2023</v>
          </cell>
        </row>
        <row r="2309">
          <cell r="F2309">
            <v>1620000</v>
          </cell>
          <cell r="G2309" t="str">
            <v>026-2023</v>
          </cell>
        </row>
        <row r="2310">
          <cell r="F2310">
            <v>56000</v>
          </cell>
          <cell r="G2310" t="str">
            <v>020-2023</v>
          </cell>
        </row>
        <row r="2311">
          <cell r="F2311">
            <v>1885667</v>
          </cell>
          <cell r="G2311" t="str">
            <v>001-2023</v>
          </cell>
        </row>
        <row r="2312">
          <cell r="F2312">
            <v>2122041</v>
          </cell>
          <cell r="G2312" t="str">
            <v>025-2023</v>
          </cell>
        </row>
        <row r="2313">
          <cell r="F2313">
            <v>4939571</v>
          </cell>
          <cell r="G2313" t="str">
            <v>025-2023</v>
          </cell>
        </row>
        <row r="2314">
          <cell r="F2314">
            <v>3334380</v>
          </cell>
          <cell r="G2314" t="str">
            <v>025-2023</v>
          </cell>
        </row>
        <row r="2315">
          <cell r="F2315">
            <v>2041689</v>
          </cell>
          <cell r="G2315" t="str">
            <v>025-2023</v>
          </cell>
        </row>
        <row r="2316">
          <cell r="F2316">
            <v>740489</v>
          </cell>
          <cell r="G2316" t="str">
            <v>025-2023</v>
          </cell>
        </row>
        <row r="2317">
          <cell r="F2317">
            <v>4229757</v>
          </cell>
          <cell r="G2317" t="str">
            <v>025-2023</v>
          </cell>
        </row>
        <row r="2318">
          <cell r="F2318">
            <v>4985534</v>
          </cell>
          <cell r="G2318" t="str">
            <v>025-2023</v>
          </cell>
        </row>
        <row r="2319">
          <cell r="F2319">
            <v>504330</v>
          </cell>
          <cell r="G2319" t="str">
            <v>025-2023</v>
          </cell>
        </row>
        <row r="2320">
          <cell r="F2320">
            <v>973761</v>
          </cell>
          <cell r="G2320" t="str">
            <v>024-2023</v>
          </cell>
        </row>
        <row r="2321">
          <cell r="F2321">
            <v>683801</v>
          </cell>
          <cell r="G2321" t="str">
            <v>024-2023</v>
          </cell>
        </row>
        <row r="2322">
          <cell r="F2322">
            <v>542327</v>
          </cell>
          <cell r="G2322" t="str">
            <v>024-2023</v>
          </cell>
        </row>
        <row r="2323">
          <cell r="F2323">
            <v>1175640</v>
          </cell>
          <cell r="G2323" t="str">
            <v>024-2023</v>
          </cell>
        </row>
        <row r="2324">
          <cell r="F2324">
            <v>1056292</v>
          </cell>
          <cell r="G2324" t="str">
            <v>024-2023</v>
          </cell>
        </row>
        <row r="2325">
          <cell r="F2325">
            <v>988658</v>
          </cell>
          <cell r="G2325" t="str">
            <v>024-2023</v>
          </cell>
        </row>
        <row r="2326">
          <cell r="F2326">
            <v>841785</v>
          </cell>
          <cell r="G2326" t="str">
            <v>024-2023</v>
          </cell>
        </row>
        <row r="2327">
          <cell r="F2327">
            <v>806000</v>
          </cell>
          <cell r="G2327" t="str">
            <v>011-2023</v>
          </cell>
        </row>
        <row r="2328">
          <cell r="F2328">
            <v>600000</v>
          </cell>
          <cell r="G2328" t="str">
            <v>011-2023</v>
          </cell>
        </row>
        <row r="2329">
          <cell r="F2329">
            <v>15654500</v>
          </cell>
          <cell r="G2329" t="str">
            <v>011-2023</v>
          </cell>
        </row>
        <row r="2330">
          <cell r="F2330">
            <v>4400000</v>
          </cell>
          <cell r="G2330" t="str">
            <v>011-2023</v>
          </cell>
        </row>
        <row r="2331">
          <cell r="F2331">
            <v>3735500</v>
          </cell>
          <cell r="G2331" t="str">
            <v>011-2023</v>
          </cell>
        </row>
        <row r="2332">
          <cell r="F2332">
            <v>7309600</v>
          </cell>
          <cell r="G2332" t="str">
            <v>011-2023</v>
          </cell>
        </row>
        <row r="2333">
          <cell r="F2333">
            <v>5940500</v>
          </cell>
          <cell r="G2333" t="str">
            <v>011-2023</v>
          </cell>
        </row>
        <row r="2334">
          <cell r="F2334">
            <v>2200000</v>
          </cell>
          <cell r="G2334" t="str">
            <v>011-2023</v>
          </cell>
        </row>
        <row r="2335">
          <cell r="F2335">
            <v>2962400</v>
          </cell>
          <cell r="G2335" t="str">
            <v>011-2023</v>
          </cell>
        </row>
        <row r="2336">
          <cell r="F2336">
            <v>600000</v>
          </cell>
          <cell r="G2336" t="str">
            <v>011-2023</v>
          </cell>
        </row>
        <row r="2337">
          <cell r="F2337">
            <v>2203500</v>
          </cell>
          <cell r="G2337" t="str">
            <v>011-2023</v>
          </cell>
        </row>
        <row r="2338">
          <cell r="F2338">
            <v>1000000</v>
          </cell>
          <cell r="G2338" t="str">
            <v>011-2023</v>
          </cell>
        </row>
        <row r="2339">
          <cell r="F2339">
            <v>21227500</v>
          </cell>
          <cell r="G2339" t="str">
            <v>011-2023</v>
          </cell>
        </row>
        <row r="2340">
          <cell r="F2340">
            <v>4800000</v>
          </cell>
          <cell r="G2340" t="str">
            <v>011-2023</v>
          </cell>
        </row>
        <row r="2341">
          <cell r="F2341">
            <v>3506100</v>
          </cell>
          <cell r="G2341" t="str">
            <v>011-2023</v>
          </cell>
        </row>
        <row r="2342">
          <cell r="F2342">
            <v>800000</v>
          </cell>
          <cell r="G2342" t="str">
            <v>011-2023</v>
          </cell>
        </row>
        <row r="2343">
          <cell r="F2343">
            <v>8112850</v>
          </cell>
          <cell r="G2343" t="str">
            <v>011-2023</v>
          </cell>
        </row>
        <row r="2344">
          <cell r="F2344">
            <v>2400000</v>
          </cell>
          <cell r="G2344" t="str">
            <v>011-2023</v>
          </cell>
        </row>
        <row r="2345">
          <cell r="F2345">
            <v>19224000</v>
          </cell>
          <cell r="G2345" t="str">
            <v>011-2023</v>
          </cell>
        </row>
        <row r="2346">
          <cell r="F2346">
            <v>4000000</v>
          </cell>
          <cell r="G2346" t="str">
            <v>011-2023</v>
          </cell>
        </row>
        <row r="2347">
          <cell r="F2347">
            <v>2994900</v>
          </cell>
          <cell r="G2347" t="str">
            <v>011-2023</v>
          </cell>
        </row>
        <row r="2348">
          <cell r="F2348">
            <v>5067000</v>
          </cell>
          <cell r="G2348" t="str">
            <v>011-2023</v>
          </cell>
        </row>
        <row r="2349">
          <cell r="F2349">
            <v>20390000</v>
          </cell>
          <cell r="G2349" t="str">
            <v>011-2023</v>
          </cell>
        </row>
        <row r="2350">
          <cell r="F2350">
            <v>1000000</v>
          </cell>
          <cell r="G2350" t="str">
            <v>011-2023</v>
          </cell>
        </row>
        <row r="2351">
          <cell r="F2351">
            <v>2112000</v>
          </cell>
          <cell r="G2351" t="str">
            <v>011-2023</v>
          </cell>
        </row>
        <row r="2352">
          <cell r="F2352">
            <v>408000</v>
          </cell>
          <cell r="G2352" t="str">
            <v>011-2023</v>
          </cell>
        </row>
        <row r="2353">
          <cell r="F2353">
            <v>616000</v>
          </cell>
          <cell r="G2353" t="str">
            <v>011-2023</v>
          </cell>
        </row>
        <row r="2354">
          <cell r="F2354">
            <v>2787300</v>
          </cell>
          <cell r="G2354" t="str">
            <v>011-2023</v>
          </cell>
        </row>
        <row r="2355">
          <cell r="F2355">
            <v>400000</v>
          </cell>
          <cell r="G2355" t="str">
            <v>011-2023</v>
          </cell>
        </row>
        <row r="2356">
          <cell r="F2356">
            <v>2994000</v>
          </cell>
          <cell r="G2356" t="str">
            <v>011-2023</v>
          </cell>
        </row>
        <row r="2357">
          <cell r="F2357">
            <v>1200000</v>
          </cell>
          <cell r="G2357" t="str">
            <v>011-2023</v>
          </cell>
        </row>
        <row r="2358">
          <cell r="F2358">
            <v>148000</v>
          </cell>
          <cell r="G2358" t="str">
            <v>011-2023</v>
          </cell>
        </row>
        <row r="2359">
          <cell r="F2359">
            <v>192000</v>
          </cell>
          <cell r="G2359" t="str">
            <v>011-2023</v>
          </cell>
        </row>
        <row r="2360">
          <cell r="F2360">
            <v>256000</v>
          </cell>
          <cell r="G2360" t="str">
            <v>011-2023</v>
          </cell>
        </row>
        <row r="2361">
          <cell r="F2361">
            <v>7122800</v>
          </cell>
          <cell r="G2361" t="str">
            <v>011-2023</v>
          </cell>
        </row>
        <row r="2362">
          <cell r="F2362">
            <v>800000</v>
          </cell>
          <cell r="G2362" t="str">
            <v>011-2023</v>
          </cell>
        </row>
        <row r="2363">
          <cell r="F2363">
            <v>904000</v>
          </cell>
          <cell r="G2363" t="str">
            <v>011-2023</v>
          </cell>
        </row>
        <row r="2364">
          <cell r="F2364">
            <v>3365000</v>
          </cell>
          <cell r="G2364" t="str">
            <v>011-2023</v>
          </cell>
        </row>
        <row r="2365">
          <cell r="F2365">
            <v>1400000</v>
          </cell>
          <cell r="G2365" t="str">
            <v>011-2023</v>
          </cell>
        </row>
        <row r="2366">
          <cell r="F2366">
            <v>2400000</v>
          </cell>
          <cell r="G2366" t="str">
            <v>011-2023</v>
          </cell>
        </row>
        <row r="2367">
          <cell r="F2367">
            <v>364000</v>
          </cell>
          <cell r="G2367" t="str">
            <v>011-2023</v>
          </cell>
        </row>
        <row r="2368">
          <cell r="F2368">
            <v>4394820</v>
          </cell>
          <cell r="G2368" t="str">
            <v>028-2023</v>
          </cell>
        </row>
        <row r="2369">
          <cell r="F2369">
            <v>2225000</v>
          </cell>
          <cell r="G2369" t="str">
            <v>028-2023</v>
          </cell>
        </row>
        <row r="2370">
          <cell r="F2370">
            <v>4450000</v>
          </cell>
          <cell r="G2370" t="str">
            <v>028-2023</v>
          </cell>
        </row>
        <row r="2371">
          <cell r="F2371">
            <v>66818690</v>
          </cell>
          <cell r="G2371" t="str">
            <v>002-2023</v>
          </cell>
        </row>
        <row r="2372">
          <cell r="F2372">
            <v>13193060</v>
          </cell>
          <cell r="G2372" t="str">
            <v>002-2023</v>
          </cell>
        </row>
        <row r="2373">
          <cell r="F2373">
            <v>21766755</v>
          </cell>
          <cell r="G2373" t="str">
            <v>002-2023</v>
          </cell>
        </row>
        <row r="2374">
          <cell r="F2374">
            <v>8152520</v>
          </cell>
          <cell r="G2374" t="str">
            <v>002-2023</v>
          </cell>
        </row>
        <row r="2375">
          <cell r="F2375">
            <v>6057380</v>
          </cell>
          <cell r="G2375" t="str">
            <v>002-2023</v>
          </cell>
        </row>
        <row r="2376">
          <cell r="F2376">
            <v>21529991</v>
          </cell>
          <cell r="G2376" t="str">
            <v>002-2023</v>
          </cell>
        </row>
        <row r="2377">
          <cell r="F2377">
            <v>10864292.939999999</v>
          </cell>
          <cell r="G2377">
            <v>113393</v>
          </cell>
        </row>
        <row r="2378">
          <cell r="F2378">
            <v>4891800</v>
          </cell>
          <cell r="G2378" t="str">
            <v>047-2023</v>
          </cell>
        </row>
        <row r="2379">
          <cell r="F2379">
            <v>5040600</v>
          </cell>
          <cell r="G2379" t="str">
            <v>047-2023</v>
          </cell>
        </row>
        <row r="2380">
          <cell r="F2380">
            <v>3162000</v>
          </cell>
          <cell r="G2380" t="str">
            <v>047-2023</v>
          </cell>
        </row>
        <row r="2381">
          <cell r="F2381">
            <v>2356000</v>
          </cell>
          <cell r="G2381" t="str">
            <v>047-2023</v>
          </cell>
        </row>
        <row r="2382">
          <cell r="F2382">
            <v>8122000</v>
          </cell>
          <cell r="G2382" t="str">
            <v>047-2023</v>
          </cell>
        </row>
        <row r="2383">
          <cell r="F2383">
            <v>1922000</v>
          </cell>
          <cell r="G2383" t="str">
            <v>047-2023</v>
          </cell>
        </row>
        <row r="2384">
          <cell r="F2384">
            <v>1736000</v>
          </cell>
          <cell r="G2384" t="str">
            <v>047-2023</v>
          </cell>
        </row>
        <row r="2385">
          <cell r="F2385">
            <v>11780000</v>
          </cell>
          <cell r="G2385" t="str">
            <v>047-2023</v>
          </cell>
        </row>
        <row r="2386">
          <cell r="F2386">
            <v>744000</v>
          </cell>
          <cell r="G2386" t="str">
            <v>047-2023</v>
          </cell>
        </row>
        <row r="2387">
          <cell r="F2387">
            <v>11420400</v>
          </cell>
          <cell r="G2387" t="str">
            <v>047-2023</v>
          </cell>
        </row>
        <row r="2388">
          <cell r="F2388">
            <v>1116000</v>
          </cell>
          <cell r="G2388" t="str">
            <v>047-2023</v>
          </cell>
        </row>
        <row r="2389">
          <cell r="F2389">
            <v>2170000</v>
          </cell>
          <cell r="G2389" t="str">
            <v>047-2023</v>
          </cell>
        </row>
        <row r="2390">
          <cell r="F2390">
            <v>2790000</v>
          </cell>
          <cell r="G2390" t="str">
            <v>047-2023</v>
          </cell>
        </row>
        <row r="2391">
          <cell r="F2391">
            <v>8370000</v>
          </cell>
          <cell r="G2391" t="str">
            <v>047-2023</v>
          </cell>
        </row>
        <row r="2392">
          <cell r="F2392">
            <v>930000</v>
          </cell>
          <cell r="G2392" t="str">
            <v>047-2023</v>
          </cell>
        </row>
        <row r="2393">
          <cell r="F2393">
            <v>14526600</v>
          </cell>
          <cell r="G2393" t="str">
            <v>047-2023</v>
          </cell>
        </row>
        <row r="2394">
          <cell r="F2394">
            <v>1004213</v>
          </cell>
          <cell r="G2394" t="str">
            <v>025-2023</v>
          </cell>
        </row>
        <row r="2395">
          <cell r="F2395">
            <v>2281087</v>
          </cell>
          <cell r="G2395" t="str">
            <v>025-2023</v>
          </cell>
        </row>
        <row r="2396">
          <cell r="F2396">
            <v>2180429</v>
          </cell>
          <cell r="G2396" t="str">
            <v>044-2023</v>
          </cell>
        </row>
        <row r="2397">
          <cell r="F2397">
            <v>3076762</v>
          </cell>
          <cell r="G2397" t="str">
            <v>044-2023</v>
          </cell>
        </row>
        <row r="2398">
          <cell r="F2398">
            <v>7525574</v>
          </cell>
          <cell r="G2398" t="str">
            <v>044-2023</v>
          </cell>
        </row>
        <row r="2399">
          <cell r="F2399">
            <v>5232595</v>
          </cell>
          <cell r="G2399" t="str">
            <v>044-2023</v>
          </cell>
        </row>
        <row r="2400">
          <cell r="F2400">
            <v>17832624</v>
          </cell>
          <cell r="G2400" t="str">
            <v>044-2023</v>
          </cell>
        </row>
        <row r="2401">
          <cell r="F2401">
            <v>7468099</v>
          </cell>
          <cell r="G2401" t="str">
            <v>044-2023</v>
          </cell>
        </row>
        <row r="2402">
          <cell r="F2402">
            <v>2205936</v>
          </cell>
          <cell r="G2402" t="str">
            <v>044-2023</v>
          </cell>
        </row>
        <row r="2403">
          <cell r="F2403">
            <v>3209760</v>
          </cell>
          <cell r="G2403" t="str">
            <v>044-2023</v>
          </cell>
        </row>
        <row r="2404">
          <cell r="F2404">
            <v>967718</v>
          </cell>
          <cell r="G2404" t="str">
            <v>044-2023</v>
          </cell>
        </row>
        <row r="2405">
          <cell r="F2405">
            <v>3671558</v>
          </cell>
          <cell r="G2405" t="str">
            <v>044-2023</v>
          </cell>
        </row>
        <row r="2406">
          <cell r="F2406">
            <v>10401830</v>
          </cell>
          <cell r="G2406" t="str">
            <v>044-2023</v>
          </cell>
        </row>
        <row r="2407">
          <cell r="F2407">
            <v>20148528</v>
          </cell>
          <cell r="G2407" t="str">
            <v>044-2023</v>
          </cell>
        </row>
        <row r="2408">
          <cell r="F2408">
            <v>21664646</v>
          </cell>
          <cell r="G2408" t="str">
            <v>044-2023</v>
          </cell>
        </row>
        <row r="2409">
          <cell r="F2409">
            <v>3024538</v>
          </cell>
          <cell r="G2409" t="str">
            <v>044-2023</v>
          </cell>
        </row>
        <row r="2410">
          <cell r="F2410">
            <v>7349760</v>
          </cell>
          <cell r="G2410" t="str">
            <v>044-2023</v>
          </cell>
        </row>
        <row r="2411">
          <cell r="F2411">
            <v>576450</v>
          </cell>
          <cell r="G2411" t="str">
            <v>028-2023</v>
          </cell>
        </row>
        <row r="2412">
          <cell r="F2412">
            <v>1970580</v>
          </cell>
          <cell r="G2412" t="str">
            <v>028-2023</v>
          </cell>
        </row>
        <row r="2413">
          <cell r="F2413">
            <v>20939920</v>
          </cell>
          <cell r="G2413" t="str">
            <v>028-2023</v>
          </cell>
        </row>
        <row r="2414">
          <cell r="F2414">
            <v>19992000</v>
          </cell>
          <cell r="G2414" t="str">
            <v>028-2023</v>
          </cell>
        </row>
        <row r="2415">
          <cell r="F2415">
            <v>29244000</v>
          </cell>
          <cell r="G2415" t="str">
            <v>028-2023</v>
          </cell>
        </row>
        <row r="2416">
          <cell r="F2416">
            <v>39015020</v>
          </cell>
          <cell r="G2416" t="str">
            <v>028-2023</v>
          </cell>
        </row>
        <row r="2417">
          <cell r="F2417">
            <v>13452440</v>
          </cell>
          <cell r="G2417" t="str">
            <v>046-2023</v>
          </cell>
        </row>
        <row r="2418">
          <cell r="F2418">
            <v>8442590</v>
          </cell>
          <cell r="G2418" t="str">
            <v>046-2023</v>
          </cell>
        </row>
        <row r="2419">
          <cell r="F2419">
            <v>46045780</v>
          </cell>
          <cell r="G2419" t="str">
            <v>046-2023</v>
          </cell>
        </row>
        <row r="2420">
          <cell r="F2420">
            <v>12122628</v>
          </cell>
          <cell r="G2420" t="str">
            <v>046-2023</v>
          </cell>
        </row>
        <row r="2421">
          <cell r="F2421">
            <v>19294050</v>
          </cell>
          <cell r="G2421" t="str">
            <v>046-2023</v>
          </cell>
        </row>
        <row r="2422">
          <cell r="F2422">
            <v>15474470</v>
          </cell>
          <cell r="G2422" t="str">
            <v>046-2023</v>
          </cell>
        </row>
        <row r="2423">
          <cell r="F2423">
            <v>61838300</v>
          </cell>
          <cell r="G2423" t="str">
            <v>046-2023</v>
          </cell>
        </row>
        <row r="2424">
          <cell r="F2424">
            <v>19300800</v>
          </cell>
          <cell r="G2424" t="str">
            <v>046-2023</v>
          </cell>
        </row>
        <row r="2425">
          <cell r="F2425">
            <v>8432334</v>
          </cell>
          <cell r="G2425" t="str">
            <v>046-2023</v>
          </cell>
        </row>
        <row r="2426">
          <cell r="F2426">
            <v>52159800</v>
          </cell>
          <cell r="G2426" t="str">
            <v>046-2023</v>
          </cell>
        </row>
        <row r="2427">
          <cell r="F2427">
            <v>6168290</v>
          </cell>
          <cell r="G2427" t="str">
            <v>046-2023</v>
          </cell>
        </row>
        <row r="2428">
          <cell r="F2428">
            <v>12693640</v>
          </cell>
          <cell r="G2428" t="str">
            <v>046-2023</v>
          </cell>
        </row>
        <row r="2429">
          <cell r="F2429">
            <v>14952350</v>
          </cell>
          <cell r="G2429" t="str">
            <v>046-2023</v>
          </cell>
        </row>
        <row r="2430">
          <cell r="F2430">
            <v>31229983</v>
          </cell>
          <cell r="G2430" t="str">
            <v>046-2023</v>
          </cell>
        </row>
        <row r="2431">
          <cell r="F2431">
            <v>5928625</v>
          </cell>
          <cell r="G2431" t="str">
            <v>046-2023</v>
          </cell>
        </row>
        <row r="2432">
          <cell r="F2432">
            <v>156526060</v>
          </cell>
          <cell r="G2432" t="str">
            <v>046-2023</v>
          </cell>
        </row>
        <row r="2433">
          <cell r="F2433">
            <v>8441240</v>
          </cell>
          <cell r="G2433" t="str">
            <v>046-2023</v>
          </cell>
        </row>
        <row r="2434">
          <cell r="F2434">
            <v>16465900</v>
          </cell>
          <cell r="G2434" t="str">
            <v>046-2023</v>
          </cell>
        </row>
        <row r="2435">
          <cell r="F2435">
            <v>536038</v>
          </cell>
          <cell r="G2435" t="str">
            <v>021-2023</v>
          </cell>
        </row>
        <row r="2436">
          <cell r="F2436">
            <v>564480</v>
          </cell>
          <cell r="G2436" t="str">
            <v>005-2023</v>
          </cell>
        </row>
        <row r="2437">
          <cell r="F2437">
            <v>450240</v>
          </cell>
          <cell r="G2437" t="str">
            <v>005-2023</v>
          </cell>
        </row>
        <row r="2438">
          <cell r="F2438">
            <v>1680000</v>
          </cell>
          <cell r="G2438" t="str">
            <v>005-2023</v>
          </cell>
        </row>
        <row r="2439">
          <cell r="F2439">
            <v>3081600</v>
          </cell>
          <cell r="G2439" t="str">
            <v>005-2023</v>
          </cell>
        </row>
        <row r="2440">
          <cell r="F2440">
            <v>806400</v>
          </cell>
          <cell r="G2440" t="str">
            <v>005-2023</v>
          </cell>
        </row>
        <row r="2441">
          <cell r="F2441">
            <v>112000</v>
          </cell>
          <cell r="G2441" t="str">
            <v>005-2023</v>
          </cell>
        </row>
        <row r="2442">
          <cell r="F2442">
            <v>112000</v>
          </cell>
          <cell r="G2442" t="str">
            <v>005-2023</v>
          </cell>
        </row>
        <row r="2443">
          <cell r="F2443">
            <v>1917720</v>
          </cell>
          <cell r="G2443" t="str">
            <v>030-2023</v>
          </cell>
        </row>
        <row r="2444">
          <cell r="F2444">
            <v>1065400</v>
          </cell>
          <cell r="G2444" t="str">
            <v>030-2023</v>
          </cell>
        </row>
        <row r="2445">
          <cell r="F2445">
            <v>6392400</v>
          </cell>
          <cell r="G2445" t="str">
            <v>030-2023</v>
          </cell>
        </row>
        <row r="2446">
          <cell r="F2446">
            <v>1278480</v>
          </cell>
          <cell r="G2446" t="str">
            <v>030-2023</v>
          </cell>
        </row>
        <row r="2447">
          <cell r="F2447">
            <v>4502576</v>
          </cell>
          <cell r="G2447" t="str">
            <v>030-2023</v>
          </cell>
        </row>
        <row r="2448">
          <cell r="F2448">
            <v>4261600</v>
          </cell>
          <cell r="G2448" t="str">
            <v>030-2023</v>
          </cell>
        </row>
        <row r="2449">
          <cell r="F2449">
            <v>4261600</v>
          </cell>
          <cell r="G2449" t="str">
            <v>030-2023</v>
          </cell>
        </row>
        <row r="2450">
          <cell r="F2450">
            <v>1065400</v>
          </cell>
          <cell r="G2450" t="str">
            <v>030-2023</v>
          </cell>
        </row>
        <row r="2451">
          <cell r="F2451">
            <v>2604000</v>
          </cell>
          <cell r="G2451" t="str">
            <v>047-2023</v>
          </cell>
        </row>
        <row r="2452">
          <cell r="F2452">
            <v>2492400</v>
          </cell>
          <cell r="G2452" t="str">
            <v>047-2023</v>
          </cell>
        </row>
        <row r="2453">
          <cell r="F2453">
            <v>2790000</v>
          </cell>
          <cell r="G2453" t="str">
            <v>047-2023</v>
          </cell>
        </row>
        <row r="2454">
          <cell r="F2454">
            <v>620000</v>
          </cell>
          <cell r="G2454" t="str">
            <v>047-2023</v>
          </cell>
        </row>
        <row r="2455">
          <cell r="F2455">
            <v>855600</v>
          </cell>
          <cell r="G2455" t="str">
            <v>047-2023</v>
          </cell>
        </row>
        <row r="2456">
          <cell r="F2456">
            <v>496000</v>
          </cell>
          <cell r="G2456" t="str">
            <v>047-2023</v>
          </cell>
        </row>
        <row r="2457">
          <cell r="F2457">
            <v>3720000</v>
          </cell>
          <cell r="G2457" t="str">
            <v>047-2023</v>
          </cell>
        </row>
        <row r="2458">
          <cell r="F2458">
            <v>1860000</v>
          </cell>
          <cell r="G2458" t="str">
            <v>047-2023</v>
          </cell>
        </row>
        <row r="2459">
          <cell r="F2459">
            <v>1240000</v>
          </cell>
          <cell r="G2459" t="str">
            <v>047-2023</v>
          </cell>
        </row>
        <row r="2460">
          <cell r="F2460">
            <v>1860000</v>
          </cell>
          <cell r="G2460" t="str">
            <v>047-2023</v>
          </cell>
        </row>
        <row r="2461">
          <cell r="F2461">
            <v>1302000</v>
          </cell>
          <cell r="G2461" t="str">
            <v>047-2023</v>
          </cell>
        </row>
        <row r="2462">
          <cell r="F2462">
            <v>2604000</v>
          </cell>
          <cell r="G2462" t="str">
            <v>047-2023</v>
          </cell>
        </row>
        <row r="2463">
          <cell r="F2463">
            <v>1246200</v>
          </cell>
          <cell r="G2463" t="str">
            <v>047-2023</v>
          </cell>
        </row>
        <row r="2464">
          <cell r="F2464">
            <v>930000</v>
          </cell>
          <cell r="G2464" t="str">
            <v>047-2023</v>
          </cell>
        </row>
        <row r="2465">
          <cell r="F2465">
            <v>930000</v>
          </cell>
          <cell r="G2465" t="str">
            <v>047-2023</v>
          </cell>
        </row>
        <row r="2466">
          <cell r="F2466">
            <v>930000</v>
          </cell>
          <cell r="G2466" t="str">
            <v>047-2023</v>
          </cell>
        </row>
        <row r="2467">
          <cell r="F2467">
            <v>723240</v>
          </cell>
          <cell r="G2467" t="str">
            <v>028-2023</v>
          </cell>
        </row>
        <row r="2468">
          <cell r="F2468">
            <v>903500</v>
          </cell>
          <cell r="G2468" t="str">
            <v>028-2023</v>
          </cell>
        </row>
        <row r="2469">
          <cell r="F2469">
            <v>492000</v>
          </cell>
          <cell r="G2469" t="str">
            <v>028-2023</v>
          </cell>
        </row>
        <row r="2470">
          <cell r="F2470">
            <v>17400</v>
          </cell>
          <cell r="G2470" t="str">
            <v>028-2023</v>
          </cell>
        </row>
        <row r="2471">
          <cell r="F2471">
            <v>17400</v>
          </cell>
          <cell r="G2471" t="str">
            <v>028-2023</v>
          </cell>
        </row>
        <row r="2472">
          <cell r="F2472">
            <v>1230000</v>
          </cell>
          <cell r="G2472" t="str">
            <v>028-2023</v>
          </cell>
        </row>
        <row r="2473">
          <cell r="F2473">
            <v>1060000</v>
          </cell>
          <cell r="G2473" t="str">
            <v>028-2023</v>
          </cell>
        </row>
        <row r="2474">
          <cell r="F2474">
            <v>5418000</v>
          </cell>
          <cell r="G2474" t="str">
            <v>028-2023</v>
          </cell>
        </row>
        <row r="2475">
          <cell r="F2475">
            <v>5418000</v>
          </cell>
          <cell r="G2475" t="str">
            <v>028-2023</v>
          </cell>
        </row>
        <row r="2476">
          <cell r="F2476">
            <v>419940</v>
          </cell>
          <cell r="G2476" t="str">
            <v>028-2023</v>
          </cell>
        </row>
        <row r="2477">
          <cell r="F2477">
            <v>414000</v>
          </cell>
          <cell r="G2477" t="str">
            <v>028-2023</v>
          </cell>
        </row>
        <row r="2478">
          <cell r="F2478">
            <v>2119200</v>
          </cell>
          <cell r="G2478" t="str">
            <v>028-2023</v>
          </cell>
        </row>
        <row r="2479">
          <cell r="F2479">
            <v>703000</v>
          </cell>
          <cell r="G2479" t="str">
            <v>028-2023</v>
          </cell>
        </row>
        <row r="2480">
          <cell r="F2480">
            <v>334000</v>
          </cell>
          <cell r="G2480" t="str">
            <v>028-2023</v>
          </cell>
        </row>
        <row r="2481">
          <cell r="F2481">
            <v>480000</v>
          </cell>
          <cell r="G2481" t="str">
            <v>028-2023</v>
          </cell>
        </row>
        <row r="2482">
          <cell r="F2482">
            <v>72500</v>
          </cell>
          <cell r="G2482" t="str">
            <v>028-2023</v>
          </cell>
        </row>
        <row r="2483">
          <cell r="F2483">
            <v>3747818</v>
          </cell>
          <cell r="G2483" t="str">
            <v>025-2023</v>
          </cell>
        </row>
        <row r="2484">
          <cell r="F2484">
            <v>3453915</v>
          </cell>
          <cell r="G2484" t="str">
            <v>025-2023</v>
          </cell>
        </row>
        <row r="2485">
          <cell r="F2485">
            <v>2482931</v>
          </cell>
          <cell r="G2485" t="str">
            <v>025-2023</v>
          </cell>
        </row>
        <row r="2486">
          <cell r="F2486">
            <v>2012422</v>
          </cell>
          <cell r="G2486" t="str">
            <v>025-2023</v>
          </cell>
        </row>
        <row r="2487">
          <cell r="F2487">
            <v>1328540</v>
          </cell>
          <cell r="G2487" t="str">
            <v>025-2023</v>
          </cell>
        </row>
        <row r="2488">
          <cell r="F2488">
            <v>13812721</v>
          </cell>
          <cell r="G2488" t="str">
            <v>025-2023</v>
          </cell>
        </row>
        <row r="2489">
          <cell r="F2489">
            <v>1938796</v>
          </cell>
          <cell r="G2489" t="str">
            <v>025-2023</v>
          </cell>
        </row>
        <row r="2490">
          <cell r="F2490">
            <v>903840</v>
          </cell>
          <cell r="G2490" t="str">
            <v>025-2023</v>
          </cell>
        </row>
        <row r="2491">
          <cell r="F2491">
            <v>2659412</v>
          </cell>
          <cell r="G2491" t="str">
            <v>025-2023</v>
          </cell>
        </row>
        <row r="2492">
          <cell r="F2492">
            <v>1329706</v>
          </cell>
          <cell r="G2492" t="str">
            <v>025-2023</v>
          </cell>
        </row>
        <row r="2493">
          <cell r="F2493">
            <v>1228651</v>
          </cell>
          <cell r="G2493" t="str">
            <v>025-2023</v>
          </cell>
        </row>
        <row r="2494">
          <cell r="F2494">
            <v>3409507</v>
          </cell>
          <cell r="G2494" t="str">
            <v>025-2023</v>
          </cell>
        </row>
        <row r="2495">
          <cell r="F2495">
            <v>3507812</v>
          </cell>
          <cell r="G2495" t="str">
            <v>025-2023</v>
          </cell>
        </row>
        <row r="2496">
          <cell r="F2496">
            <v>656059</v>
          </cell>
          <cell r="G2496" t="str">
            <v>025-2023</v>
          </cell>
        </row>
        <row r="2497">
          <cell r="F2497">
            <v>266917</v>
          </cell>
          <cell r="G2497" t="str">
            <v>025-2023</v>
          </cell>
        </row>
        <row r="2498">
          <cell r="F2498">
            <v>560169</v>
          </cell>
          <cell r="G2498" t="str">
            <v>025-2023</v>
          </cell>
        </row>
        <row r="2499">
          <cell r="F2499">
            <v>514651</v>
          </cell>
          <cell r="G2499" t="str">
            <v>025-2023</v>
          </cell>
        </row>
        <row r="2500">
          <cell r="F2500">
            <v>923202</v>
          </cell>
          <cell r="G2500" t="str">
            <v>025-2023</v>
          </cell>
        </row>
        <row r="2501">
          <cell r="F2501">
            <v>1082438</v>
          </cell>
          <cell r="G2501" t="str">
            <v>025-2023</v>
          </cell>
        </row>
        <row r="2502">
          <cell r="F2502">
            <v>315469</v>
          </cell>
          <cell r="G2502" t="str">
            <v>025-2023</v>
          </cell>
        </row>
        <row r="2503">
          <cell r="F2503">
            <v>953442</v>
          </cell>
          <cell r="G2503" t="str">
            <v>025-2023</v>
          </cell>
        </row>
        <row r="2504">
          <cell r="F2504">
            <v>1344524</v>
          </cell>
          <cell r="G2504" t="str">
            <v>025-2023</v>
          </cell>
        </row>
        <row r="2505">
          <cell r="F2505">
            <v>315469</v>
          </cell>
          <cell r="G2505" t="str">
            <v>025-2023</v>
          </cell>
        </row>
        <row r="2506">
          <cell r="F2506">
            <v>3183912</v>
          </cell>
          <cell r="G2506" t="str">
            <v>003-2023</v>
          </cell>
        </row>
        <row r="2507">
          <cell r="F2507">
            <v>352905</v>
          </cell>
          <cell r="G2507" t="str">
            <v>003-2023</v>
          </cell>
        </row>
        <row r="2508">
          <cell r="F2508">
            <v>1941324</v>
          </cell>
          <cell r="G2508" t="str">
            <v>003-2023</v>
          </cell>
        </row>
        <row r="2509">
          <cell r="F2509">
            <v>423486</v>
          </cell>
          <cell r="G2509" t="str">
            <v>003-2023</v>
          </cell>
        </row>
        <row r="2510">
          <cell r="F2510">
            <v>988134</v>
          </cell>
          <cell r="G2510" t="str">
            <v>003-2023</v>
          </cell>
        </row>
        <row r="2511">
          <cell r="F2511">
            <v>3261200</v>
          </cell>
          <cell r="G2511" t="str">
            <v>001-2023</v>
          </cell>
        </row>
        <row r="2512">
          <cell r="F2512">
            <v>2605382</v>
          </cell>
          <cell r="G2512" t="str">
            <v>001-2023</v>
          </cell>
        </row>
        <row r="2513">
          <cell r="F2513">
            <v>1841560</v>
          </cell>
          <cell r="G2513" t="str">
            <v>001-2023</v>
          </cell>
        </row>
        <row r="2514">
          <cell r="F2514">
            <v>729059</v>
          </cell>
          <cell r="G2514" t="str">
            <v>001-2023</v>
          </cell>
        </row>
        <row r="2515">
          <cell r="F2515">
            <v>845008</v>
          </cell>
          <cell r="G2515" t="str">
            <v>001-2023</v>
          </cell>
        </row>
        <row r="2516">
          <cell r="F2516">
            <v>9016189</v>
          </cell>
          <cell r="G2516" t="str">
            <v>001-2023</v>
          </cell>
        </row>
        <row r="2517">
          <cell r="F2517">
            <v>2065060</v>
          </cell>
          <cell r="G2517" t="str">
            <v>001-2023</v>
          </cell>
        </row>
        <row r="2518">
          <cell r="F2518">
            <v>329209</v>
          </cell>
          <cell r="G2518" t="str">
            <v>001-2023</v>
          </cell>
        </row>
        <row r="2519">
          <cell r="F2519">
            <v>815139</v>
          </cell>
          <cell r="G2519" t="str">
            <v>001-2023</v>
          </cell>
        </row>
        <row r="2520">
          <cell r="F2520">
            <v>281147</v>
          </cell>
          <cell r="G2520" t="str">
            <v>001-2023</v>
          </cell>
        </row>
        <row r="2521">
          <cell r="F2521">
            <v>2718549</v>
          </cell>
          <cell r="G2521" t="str">
            <v>001-2023</v>
          </cell>
        </row>
        <row r="2522">
          <cell r="F2522">
            <v>603925</v>
          </cell>
          <cell r="G2522" t="str">
            <v>001-2023</v>
          </cell>
        </row>
        <row r="2523">
          <cell r="F2523">
            <v>564083</v>
          </cell>
          <cell r="G2523" t="str">
            <v>001-2023</v>
          </cell>
        </row>
        <row r="2524">
          <cell r="F2524">
            <v>558349</v>
          </cell>
          <cell r="G2524" t="str">
            <v>001-2023</v>
          </cell>
        </row>
        <row r="2525">
          <cell r="F2525">
            <v>1852847</v>
          </cell>
          <cell r="G2525" t="str">
            <v>001-2023</v>
          </cell>
        </row>
        <row r="2526">
          <cell r="F2526">
            <v>1495266</v>
          </cell>
          <cell r="G2526" t="str">
            <v>001-2023</v>
          </cell>
        </row>
        <row r="2527">
          <cell r="F2527">
            <v>1268182</v>
          </cell>
          <cell r="G2527" t="str">
            <v>001-2023</v>
          </cell>
        </row>
        <row r="2528">
          <cell r="F2528">
            <v>13752680</v>
          </cell>
          <cell r="G2528" t="str">
            <v>046-2023</v>
          </cell>
        </row>
        <row r="2529">
          <cell r="F2529">
            <v>8796950</v>
          </cell>
          <cell r="G2529" t="str">
            <v>046-2023</v>
          </cell>
        </row>
        <row r="2530">
          <cell r="F2530">
            <v>11089540</v>
          </cell>
          <cell r="G2530" t="str">
            <v>046-2023</v>
          </cell>
        </row>
        <row r="2531">
          <cell r="F2531">
            <v>23743950</v>
          </cell>
          <cell r="G2531" t="str">
            <v>046-2023</v>
          </cell>
        </row>
        <row r="2532">
          <cell r="F2532">
            <v>6336650</v>
          </cell>
          <cell r="G2532" t="str">
            <v>046-2023</v>
          </cell>
        </row>
        <row r="2533">
          <cell r="F2533">
            <v>1844875</v>
          </cell>
          <cell r="G2533" t="str">
            <v>046-2023</v>
          </cell>
        </row>
        <row r="2534">
          <cell r="F2534">
            <v>1296415</v>
          </cell>
          <cell r="G2534" t="str">
            <v>046-2023</v>
          </cell>
        </row>
        <row r="2535">
          <cell r="F2535">
            <v>8899800</v>
          </cell>
          <cell r="G2535" t="str">
            <v>046-2023</v>
          </cell>
        </row>
        <row r="2536">
          <cell r="F2536">
            <v>1815790</v>
          </cell>
          <cell r="G2536" t="str">
            <v>046-2023</v>
          </cell>
        </row>
        <row r="2537">
          <cell r="F2537">
            <v>3423290</v>
          </cell>
          <cell r="G2537" t="str">
            <v>046-2023</v>
          </cell>
        </row>
        <row r="2538">
          <cell r="F2538">
            <v>3935920</v>
          </cell>
          <cell r="G2538" t="str">
            <v>046-2023</v>
          </cell>
        </row>
        <row r="2539">
          <cell r="F2539">
            <v>2630710</v>
          </cell>
          <cell r="G2539" t="str">
            <v>046-2023</v>
          </cell>
        </row>
        <row r="2540">
          <cell r="F2540">
            <v>5795000</v>
          </cell>
          <cell r="G2540" t="str">
            <v>017-2023</v>
          </cell>
        </row>
        <row r="2541">
          <cell r="F2541">
            <v>6970000</v>
          </cell>
          <cell r="G2541" t="str">
            <v>023-2023</v>
          </cell>
        </row>
        <row r="2542">
          <cell r="F2542">
            <v>23751091</v>
          </cell>
          <cell r="G2542" t="str">
            <v>029-2023</v>
          </cell>
        </row>
        <row r="2543">
          <cell r="F2543">
            <v>4494427</v>
          </cell>
          <cell r="G2543" t="str">
            <v>044-2023</v>
          </cell>
        </row>
        <row r="2544">
          <cell r="F2544">
            <v>4533375</v>
          </cell>
          <cell r="G2544" t="str">
            <v>044-2023</v>
          </cell>
        </row>
        <row r="2545">
          <cell r="F2545">
            <v>2000047</v>
          </cell>
          <cell r="G2545" t="str">
            <v>044-2023</v>
          </cell>
        </row>
        <row r="2546">
          <cell r="F2546">
            <v>2303413</v>
          </cell>
          <cell r="G2546" t="str">
            <v>044-2023</v>
          </cell>
        </row>
        <row r="2547">
          <cell r="F2547">
            <v>9848440</v>
          </cell>
          <cell r="G2547" t="str">
            <v>044-2023</v>
          </cell>
        </row>
        <row r="2548">
          <cell r="F2548">
            <v>5745950</v>
          </cell>
          <cell r="G2548" t="str">
            <v>044-2023</v>
          </cell>
        </row>
        <row r="2549">
          <cell r="F2549">
            <v>2156637</v>
          </cell>
          <cell r="G2549" t="str">
            <v>044-2023</v>
          </cell>
        </row>
        <row r="2550">
          <cell r="F2550">
            <v>16173500</v>
          </cell>
          <cell r="G2550" t="str">
            <v>044-2023</v>
          </cell>
        </row>
        <row r="2551">
          <cell r="F2551">
            <v>8551900</v>
          </cell>
          <cell r="G2551" t="str">
            <v>044-2023</v>
          </cell>
        </row>
        <row r="2552">
          <cell r="F2552">
            <v>1812888</v>
          </cell>
          <cell r="G2552" t="str">
            <v>044-2023</v>
          </cell>
        </row>
        <row r="2553">
          <cell r="F2553">
            <v>2749320</v>
          </cell>
          <cell r="G2553" t="str">
            <v>044-2023</v>
          </cell>
        </row>
        <row r="2554">
          <cell r="F2554">
            <v>2445380</v>
          </cell>
          <cell r="G2554" t="str">
            <v>044-2023</v>
          </cell>
        </row>
        <row r="2555">
          <cell r="F2555">
            <v>455910</v>
          </cell>
          <cell r="G2555" t="str">
            <v>044-2023</v>
          </cell>
        </row>
        <row r="2556">
          <cell r="F2556">
            <v>5631200</v>
          </cell>
          <cell r="G2556" t="str">
            <v>011-2023</v>
          </cell>
        </row>
        <row r="2557">
          <cell r="F2557">
            <v>4594800</v>
          </cell>
          <cell r="G2557" t="str">
            <v>011-2023</v>
          </cell>
        </row>
        <row r="2558">
          <cell r="F2558">
            <v>2530800</v>
          </cell>
          <cell r="G2558" t="str">
            <v>011-2023</v>
          </cell>
        </row>
        <row r="2559">
          <cell r="F2559">
            <v>2931900</v>
          </cell>
          <cell r="G2559" t="str">
            <v>011-2023</v>
          </cell>
        </row>
        <row r="2560">
          <cell r="F2560">
            <v>109500</v>
          </cell>
          <cell r="G2560" t="str">
            <v>011-2023</v>
          </cell>
        </row>
        <row r="2561">
          <cell r="F2561">
            <v>13550000</v>
          </cell>
          <cell r="G2561" t="str">
            <v>011-2023</v>
          </cell>
        </row>
        <row r="2562">
          <cell r="F2562">
            <v>3739000</v>
          </cell>
          <cell r="G2562" t="str">
            <v>011-2023</v>
          </cell>
        </row>
        <row r="2563">
          <cell r="F2563">
            <v>1804000</v>
          </cell>
          <cell r="G2563" t="str">
            <v>011-2023</v>
          </cell>
        </row>
        <row r="2564">
          <cell r="F2564">
            <v>3090900</v>
          </cell>
          <cell r="G2564" t="str">
            <v>011-2023</v>
          </cell>
        </row>
        <row r="2565">
          <cell r="F2565">
            <v>6916000</v>
          </cell>
          <cell r="G2565" t="str">
            <v>011-2023</v>
          </cell>
        </row>
        <row r="2566">
          <cell r="F2566">
            <v>1555000</v>
          </cell>
          <cell r="G2566" t="str">
            <v>011-2023</v>
          </cell>
        </row>
        <row r="2567">
          <cell r="F2567">
            <v>453300</v>
          </cell>
          <cell r="G2567" t="str">
            <v>011-2023</v>
          </cell>
        </row>
        <row r="2568">
          <cell r="F2568">
            <v>1614400</v>
          </cell>
          <cell r="G2568" t="str">
            <v>011-2023</v>
          </cell>
        </row>
        <row r="2569">
          <cell r="F2569">
            <v>5241500</v>
          </cell>
          <cell r="G2569" t="str">
            <v>011-2023</v>
          </cell>
        </row>
        <row r="2570">
          <cell r="F2570">
            <v>4966600</v>
          </cell>
          <cell r="G2570" t="str">
            <v>011-2023</v>
          </cell>
        </row>
        <row r="2571">
          <cell r="F2571">
            <v>210000</v>
          </cell>
          <cell r="G2571" t="str">
            <v>011-2023</v>
          </cell>
        </row>
        <row r="2572">
          <cell r="F2572">
            <v>782000</v>
          </cell>
          <cell r="G2572" t="str">
            <v>011-2023</v>
          </cell>
        </row>
        <row r="2573">
          <cell r="F2573">
            <v>1613500</v>
          </cell>
          <cell r="G2573" t="str">
            <v>011-2023</v>
          </cell>
        </row>
        <row r="2574">
          <cell r="F2574">
            <v>1312500</v>
          </cell>
          <cell r="G2574" t="str">
            <v>011-2023</v>
          </cell>
        </row>
        <row r="2575">
          <cell r="F2575">
            <v>1819100</v>
          </cell>
          <cell r="G2575" t="str">
            <v>011-2023</v>
          </cell>
        </row>
        <row r="2576">
          <cell r="F2576">
            <v>1372000</v>
          </cell>
          <cell r="G2576" t="str">
            <v>011-2023</v>
          </cell>
        </row>
        <row r="2577">
          <cell r="F2577">
            <v>466500</v>
          </cell>
          <cell r="G2577" t="str">
            <v>011-2023</v>
          </cell>
        </row>
        <row r="2578">
          <cell r="F2578">
            <v>1640000</v>
          </cell>
          <cell r="G2578" t="str">
            <v>011-2023</v>
          </cell>
        </row>
        <row r="2579">
          <cell r="F2579">
            <v>1400000</v>
          </cell>
          <cell r="G2579" t="str">
            <v>011-2023</v>
          </cell>
        </row>
        <row r="2580">
          <cell r="F2580">
            <v>1000000</v>
          </cell>
          <cell r="G2580" t="str">
            <v>011-2023</v>
          </cell>
        </row>
        <row r="2581">
          <cell r="F2581">
            <v>840000</v>
          </cell>
          <cell r="G2581" t="str">
            <v>011-2023</v>
          </cell>
        </row>
        <row r="2582">
          <cell r="F2582">
            <v>160000</v>
          </cell>
          <cell r="G2582" t="str">
            <v>011-2023</v>
          </cell>
        </row>
        <row r="2583">
          <cell r="F2583">
            <v>1600000</v>
          </cell>
          <cell r="G2583" t="str">
            <v>011-2023</v>
          </cell>
        </row>
        <row r="2584">
          <cell r="F2584">
            <v>600000</v>
          </cell>
          <cell r="G2584" t="str">
            <v>011-2023</v>
          </cell>
        </row>
        <row r="2585">
          <cell r="F2585">
            <v>1600000</v>
          </cell>
          <cell r="G2585" t="str">
            <v>011-2023</v>
          </cell>
        </row>
        <row r="2586">
          <cell r="F2586">
            <v>2000000</v>
          </cell>
          <cell r="G2586" t="str">
            <v>011-2023</v>
          </cell>
        </row>
        <row r="2587">
          <cell r="F2587">
            <v>400000</v>
          </cell>
          <cell r="G2587" t="str">
            <v>011-2023</v>
          </cell>
        </row>
        <row r="2588">
          <cell r="F2588">
            <v>400000</v>
          </cell>
          <cell r="G2588" t="str">
            <v>011-2023</v>
          </cell>
        </row>
        <row r="2589">
          <cell r="F2589">
            <v>600000</v>
          </cell>
          <cell r="G2589" t="str">
            <v>011-2023</v>
          </cell>
        </row>
        <row r="2590">
          <cell r="F2590">
            <v>2000000</v>
          </cell>
          <cell r="G2590" t="str">
            <v>011-2023</v>
          </cell>
        </row>
        <row r="2591">
          <cell r="F2591">
            <v>1600000</v>
          </cell>
          <cell r="G2591" t="str">
            <v>011-2023</v>
          </cell>
        </row>
        <row r="2592">
          <cell r="F2592">
            <v>400000</v>
          </cell>
          <cell r="G2592" t="str">
            <v>011-2023</v>
          </cell>
        </row>
        <row r="2593">
          <cell r="F2593">
            <v>600000</v>
          </cell>
          <cell r="G2593" t="str">
            <v>011-2023</v>
          </cell>
        </row>
        <row r="2594">
          <cell r="F2594">
            <v>600000</v>
          </cell>
          <cell r="G2594" t="str">
            <v>011-2023</v>
          </cell>
        </row>
        <row r="2595">
          <cell r="F2595">
            <v>400000</v>
          </cell>
          <cell r="G2595" t="str">
            <v>011-2023</v>
          </cell>
        </row>
        <row r="2596">
          <cell r="F2596">
            <v>11319700</v>
          </cell>
          <cell r="G2596" t="str">
            <v>044-2023</v>
          </cell>
        </row>
        <row r="2597">
          <cell r="F2597">
            <v>4119997</v>
          </cell>
          <cell r="G2597" t="str">
            <v>044-2023</v>
          </cell>
        </row>
        <row r="2598">
          <cell r="F2598">
            <v>6517700</v>
          </cell>
          <cell r="G2598" t="str">
            <v>044-2023</v>
          </cell>
        </row>
        <row r="2599">
          <cell r="F2599">
            <v>3675000</v>
          </cell>
          <cell r="G2599" t="str">
            <v>044-2023</v>
          </cell>
        </row>
        <row r="2600">
          <cell r="F2600">
            <v>3620407</v>
          </cell>
          <cell r="G2600" t="str">
            <v>044-2023</v>
          </cell>
        </row>
        <row r="2601">
          <cell r="F2601">
            <v>717955</v>
          </cell>
          <cell r="G2601" t="str">
            <v>044-2023</v>
          </cell>
        </row>
        <row r="2602">
          <cell r="F2602">
            <v>2217425</v>
          </cell>
          <cell r="G2602" t="str">
            <v>044-2023</v>
          </cell>
        </row>
        <row r="2603">
          <cell r="F2603">
            <v>1135554</v>
          </cell>
          <cell r="G2603" t="str">
            <v>044-2023</v>
          </cell>
        </row>
        <row r="2604">
          <cell r="F2604">
            <v>5834360</v>
          </cell>
          <cell r="G2604" t="str">
            <v>044-2023</v>
          </cell>
        </row>
        <row r="2605">
          <cell r="F2605">
            <v>3062500</v>
          </cell>
          <cell r="G2605" t="str">
            <v>044-2023</v>
          </cell>
        </row>
        <row r="2606">
          <cell r="F2606">
            <v>3822350</v>
          </cell>
          <cell r="G2606" t="str">
            <v>044-2023</v>
          </cell>
        </row>
        <row r="2607">
          <cell r="F2607">
            <v>3773000</v>
          </cell>
          <cell r="G2607" t="str">
            <v>044-2023</v>
          </cell>
        </row>
        <row r="2608">
          <cell r="F2608">
            <v>1960350</v>
          </cell>
          <cell r="G2608" t="str">
            <v>044-2023</v>
          </cell>
        </row>
        <row r="2609">
          <cell r="F2609">
            <v>1163750</v>
          </cell>
          <cell r="G2609" t="str">
            <v>044-2023</v>
          </cell>
        </row>
        <row r="2610">
          <cell r="F2610">
            <v>717955</v>
          </cell>
          <cell r="G2610" t="str">
            <v>044-2023</v>
          </cell>
        </row>
        <row r="2611">
          <cell r="F2611">
            <v>379925</v>
          </cell>
          <cell r="G2611" t="str">
            <v>044-2023</v>
          </cell>
        </row>
        <row r="2612">
          <cell r="F2612">
            <v>1186000</v>
          </cell>
          <cell r="G2612" t="str">
            <v>026-2023</v>
          </cell>
        </row>
        <row r="2613">
          <cell r="F2613">
            <v>1396000</v>
          </cell>
          <cell r="G2613" t="str">
            <v>026-2023</v>
          </cell>
        </row>
        <row r="2614">
          <cell r="F2614">
            <v>360000</v>
          </cell>
          <cell r="G2614" t="str">
            <v>026-2023</v>
          </cell>
        </row>
        <row r="2615">
          <cell r="F2615">
            <v>1249550</v>
          </cell>
          <cell r="G2615" t="str">
            <v>026-2023</v>
          </cell>
        </row>
        <row r="2616">
          <cell r="F2616">
            <v>843000</v>
          </cell>
          <cell r="G2616" t="str">
            <v>026-2023</v>
          </cell>
        </row>
        <row r="2617">
          <cell r="F2617">
            <v>7970000</v>
          </cell>
          <cell r="G2617" t="str">
            <v>026-2023</v>
          </cell>
        </row>
        <row r="2618">
          <cell r="F2618">
            <v>2242500</v>
          </cell>
          <cell r="G2618" t="str">
            <v>026-2023</v>
          </cell>
        </row>
        <row r="2619">
          <cell r="F2619">
            <v>848000</v>
          </cell>
          <cell r="G2619" t="str">
            <v>026-2023</v>
          </cell>
        </row>
        <row r="2620">
          <cell r="F2620">
            <v>313500</v>
          </cell>
          <cell r="G2620" t="str">
            <v>026-2023</v>
          </cell>
        </row>
        <row r="2621">
          <cell r="F2621">
            <v>892000</v>
          </cell>
          <cell r="G2621" t="str">
            <v>026-2023</v>
          </cell>
        </row>
        <row r="2622">
          <cell r="F2622">
            <v>3552000</v>
          </cell>
          <cell r="G2622" t="str">
            <v>026-2023</v>
          </cell>
        </row>
        <row r="2623">
          <cell r="F2623">
            <v>475000</v>
          </cell>
          <cell r="G2623" t="str">
            <v>026-2023</v>
          </cell>
        </row>
        <row r="2624">
          <cell r="F2624">
            <v>3420000</v>
          </cell>
          <cell r="G2624" t="str">
            <v>026-2023</v>
          </cell>
        </row>
        <row r="2625">
          <cell r="F2625">
            <v>7050000</v>
          </cell>
          <cell r="G2625" t="str">
            <v>026-2023</v>
          </cell>
        </row>
        <row r="2626">
          <cell r="F2626">
            <v>1415000</v>
          </cell>
          <cell r="G2626" t="str">
            <v>026-2023</v>
          </cell>
        </row>
        <row r="2627">
          <cell r="F2627">
            <v>157500</v>
          </cell>
          <cell r="G2627" t="str">
            <v>026-2023</v>
          </cell>
        </row>
        <row r="2628">
          <cell r="F2628">
            <v>4407271.05</v>
          </cell>
          <cell r="G2628">
            <v>109227</v>
          </cell>
        </row>
        <row r="2629">
          <cell r="F2629">
            <v>1905200</v>
          </cell>
          <cell r="G2629" t="str">
            <v>042-2023</v>
          </cell>
        </row>
        <row r="2630">
          <cell r="F2630">
            <v>687100</v>
          </cell>
          <cell r="G2630" t="str">
            <v>042-2023</v>
          </cell>
        </row>
        <row r="2631">
          <cell r="F2631">
            <v>4130360</v>
          </cell>
          <cell r="G2631" t="str">
            <v>042-2023</v>
          </cell>
        </row>
        <row r="2632">
          <cell r="F2632">
            <v>4492000</v>
          </cell>
          <cell r="G2632" t="str">
            <v>042-2023</v>
          </cell>
        </row>
        <row r="2633">
          <cell r="F2633">
            <v>2770400</v>
          </cell>
          <cell r="G2633" t="str">
            <v>042-2023</v>
          </cell>
        </row>
        <row r="2634">
          <cell r="F2634">
            <v>2770400</v>
          </cell>
          <cell r="G2634" t="str">
            <v>042-2023</v>
          </cell>
        </row>
        <row r="2635">
          <cell r="F2635">
            <v>2678640</v>
          </cell>
          <cell r="G2635" t="str">
            <v>042-2023</v>
          </cell>
        </row>
        <row r="2636">
          <cell r="F2636">
            <v>1601600</v>
          </cell>
          <cell r="G2636" t="str">
            <v>042-2023</v>
          </cell>
        </row>
        <row r="2637">
          <cell r="F2637">
            <v>828240</v>
          </cell>
          <cell r="G2637" t="str">
            <v>042-2023</v>
          </cell>
        </row>
        <row r="2638">
          <cell r="F2638">
            <v>2776800</v>
          </cell>
          <cell r="G2638" t="str">
            <v>042-2023</v>
          </cell>
        </row>
        <row r="2639">
          <cell r="F2639">
            <v>1734000</v>
          </cell>
          <cell r="G2639" t="str">
            <v>042-2023</v>
          </cell>
        </row>
        <row r="2640">
          <cell r="F2640">
            <v>240000</v>
          </cell>
          <cell r="G2640" t="str">
            <v>042-2023</v>
          </cell>
        </row>
        <row r="2641">
          <cell r="F2641">
            <v>503400</v>
          </cell>
          <cell r="G2641" t="str">
            <v>042-2023</v>
          </cell>
        </row>
        <row r="2642">
          <cell r="F2642">
            <v>1170000</v>
          </cell>
          <cell r="G2642" t="str">
            <v>042-2023</v>
          </cell>
        </row>
        <row r="2643">
          <cell r="F2643">
            <v>936000</v>
          </cell>
          <cell r="G2643" t="str">
            <v>042-2023</v>
          </cell>
        </row>
        <row r="2644">
          <cell r="F2644">
            <v>1820000</v>
          </cell>
          <cell r="G2644" t="str">
            <v>042-2023</v>
          </cell>
        </row>
        <row r="2645">
          <cell r="F2645">
            <v>3296000</v>
          </cell>
          <cell r="G2645" t="str">
            <v>042-2023</v>
          </cell>
        </row>
        <row r="2646">
          <cell r="F2646">
            <v>5361000</v>
          </cell>
          <cell r="G2646" t="str">
            <v>042-2023</v>
          </cell>
        </row>
        <row r="2647">
          <cell r="F2647">
            <v>5761000</v>
          </cell>
          <cell r="G2647" t="str">
            <v>042-2023</v>
          </cell>
        </row>
        <row r="2648">
          <cell r="F2648">
            <v>900000</v>
          </cell>
          <cell r="G2648" t="str">
            <v>042-2023</v>
          </cell>
        </row>
        <row r="2649">
          <cell r="F2649">
            <v>6708000</v>
          </cell>
          <cell r="G2649" t="str">
            <v>042-2023</v>
          </cell>
        </row>
        <row r="2650">
          <cell r="F2650">
            <v>2604000</v>
          </cell>
          <cell r="G2650" t="str">
            <v>042-2023</v>
          </cell>
        </row>
        <row r="2651">
          <cell r="F2651">
            <v>2338720</v>
          </cell>
          <cell r="G2651" t="str">
            <v>042-2023</v>
          </cell>
        </row>
        <row r="2652">
          <cell r="F2652">
            <v>13122000</v>
          </cell>
          <cell r="G2652" t="str">
            <v>042-2023</v>
          </cell>
        </row>
        <row r="2653">
          <cell r="F2653">
            <v>1352000</v>
          </cell>
          <cell r="G2653" t="str">
            <v>042-2023</v>
          </cell>
        </row>
        <row r="2654">
          <cell r="F2654">
            <v>752400</v>
          </cell>
          <cell r="G2654" t="str">
            <v>042-2023</v>
          </cell>
        </row>
        <row r="2655">
          <cell r="F2655">
            <v>520800</v>
          </cell>
          <cell r="G2655" t="str">
            <v>047-2023</v>
          </cell>
        </row>
        <row r="2656">
          <cell r="F2656">
            <v>1550000</v>
          </cell>
          <cell r="G2656" t="str">
            <v>047-2023</v>
          </cell>
        </row>
        <row r="2657">
          <cell r="F2657">
            <v>186000</v>
          </cell>
          <cell r="G2657" t="str">
            <v>047-2023</v>
          </cell>
        </row>
        <row r="2658">
          <cell r="F2658">
            <v>558000</v>
          </cell>
          <cell r="G2658" t="str">
            <v>047-2023</v>
          </cell>
        </row>
        <row r="2659">
          <cell r="F2659">
            <v>248000</v>
          </cell>
          <cell r="G2659" t="str">
            <v>047-2023</v>
          </cell>
        </row>
        <row r="2660">
          <cell r="F2660">
            <v>1860000</v>
          </cell>
          <cell r="G2660" t="str">
            <v>047-2023</v>
          </cell>
        </row>
        <row r="2661">
          <cell r="F2661">
            <v>744000</v>
          </cell>
          <cell r="G2661" t="str">
            <v>047-2023</v>
          </cell>
        </row>
        <row r="2662">
          <cell r="F2662">
            <v>3100000</v>
          </cell>
          <cell r="G2662" t="str">
            <v>047-2023</v>
          </cell>
        </row>
        <row r="2663">
          <cell r="F2663">
            <v>3720000</v>
          </cell>
          <cell r="G2663" t="str">
            <v>047-2023</v>
          </cell>
        </row>
        <row r="2664">
          <cell r="F2664">
            <v>1550000</v>
          </cell>
          <cell r="G2664" t="str">
            <v>047-2023</v>
          </cell>
        </row>
        <row r="2665">
          <cell r="F2665">
            <v>1860000</v>
          </cell>
          <cell r="G2665" t="str">
            <v>047-2023</v>
          </cell>
        </row>
        <row r="2666">
          <cell r="F2666">
            <v>1550000</v>
          </cell>
          <cell r="G2666" t="str">
            <v>047-2023</v>
          </cell>
        </row>
        <row r="2667">
          <cell r="F2667">
            <v>316200</v>
          </cell>
          <cell r="G2667" t="str">
            <v>047-2023</v>
          </cell>
        </row>
        <row r="2668">
          <cell r="F2668">
            <v>3124800</v>
          </cell>
          <cell r="G2668" t="str">
            <v>047-2023</v>
          </cell>
        </row>
        <row r="2669">
          <cell r="F2669">
            <v>310000</v>
          </cell>
          <cell r="G2669" t="str">
            <v>047-2023</v>
          </cell>
        </row>
        <row r="2670">
          <cell r="F2670">
            <v>21999396.719999999</v>
          </cell>
          <cell r="G2670" t="str">
            <v>039-2023</v>
          </cell>
        </row>
        <row r="2671">
          <cell r="F2671">
            <v>1343700</v>
          </cell>
          <cell r="G2671" t="str">
            <v>011-2023</v>
          </cell>
        </row>
        <row r="2672">
          <cell r="F2672">
            <v>400000</v>
          </cell>
          <cell r="G2672" t="str">
            <v>011-2023</v>
          </cell>
        </row>
        <row r="2673">
          <cell r="F2673">
            <v>400000</v>
          </cell>
          <cell r="G2673" t="str">
            <v>011-2023</v>
          </cell>
        </row>
        <row r="2674">
          <cell r="F2674">
            <v>1266200</v>
          </cell>
          <cell r="G2674" t="str">
            <v>011-2023</v>
          </cell>
        </row>
        <row r="2675">
          <cell r="F2675">
            <v>3600000</v>
          </cell>
          <cell r="G2675" t="str">
            <v>011-2023</v>
          </cell>
        </row>
        <row r="2676">
          <cell r="F2676">
            <v>1140000</v>
          </cell>
          <cell r="G2676" t="str">
            <v>011-2023</v>
          </cell>
        </row>
        <row r="2677">
          <cell r="F2677">
            <v>4168100</v>
          </cell>
          <cell r="G2677" t="str">
            <v>011-2023</v>
          </cell>
        </row>
        <row r="2678">
          <cell r="F2678">
            <v>94000</v>
          </cell>
          <cell r="G2678" t="str">
            <v>011-2023</v>
          </cell>
        </row>
        <row r="2679">
          <cell r="F2679">
            <v>4000000</v>
          </cell>
          <cell r="G2679" t="str">
            <v>011-2023</v>
          </cell>
        </row>
        <row r="2680">
          <cell r="F2680">
            <v>15474000</v>
          </cell>
          <cell r="G2680" t="str">
            <v>011-2023</v>
          </cell>
        </row>
        <row r="2681">
          <cell r="F2681">
            <v>1200000</v>
          </cell>
          <cell r="G2681" t="str">
            <v>011-2023</v>
          </cell>
        </row>
        <row r="2682">
          <cell r="F2682">
            <v>5303500</v>
          </cell>
          <cell r="G2682" t="str">
            <v>011-2023</v>
          </cell>
        </row>
        <row r="2683">
          <cell r="F2683">
            <v>800000</v>
          </cell>
          <cell r="G2683" t="str">
            <v>011-2023</v>
          </cell>
        </row>
        <row r="2684">
          <cell r="F2684">
            <v>1689000</v>
          </cell>
          <cell r="G2684" t="str">
            <v>011-2023</v>
          </cell>
        </row>
        <row r="2685">
          <cell r="F2685">
            <v>2499500</v>
          </cell>
          <cell r="G2685" t="str">
            <v>011-2023</v>
          </cell>
        </row>
        <row r="2686">
          <cell r="F2686">
            <v>2002300</v>
          </cell>
          <cell r="G2686" t="str">
            <v>011-2023</v>
          </cell>
        </row>
        <row r="2687">
          <cell r="F2687">
            <v>3607400</v>
          </cell>
          <cell r="G2687" t="str">
            <v>011-2023</v>
          </cell>
        </row>
        <row r="2688">
          <cell r="F2688">
            <v>1000000</v>
          </cell>
          <cell r="G2688" t="str">
            <v>011-2023</v>
          </cell>
        </row>
        <row r="2689">
          <cell r="F2689">
            <v>1147600</v>
          </cell>
          <cell r="G2689" t="str">
            <v>011-2023</v>
          </cell>
        </row>
        <row r="2690">
          <cell r="F2690">
            <v>800000</v>
          </cell>
          <cell r="G2690" t="str">
            <v>011-2023</v>
          </cell>
        </row>
        <row r="2691">
          <cell r="F2691">
            <v>4580000</v>
          </cell>
          <cell r="G2691" t="str">
            <v>011-2023</v>
          </cell>
        </row>
        <row r="2692">
          <cell r="F2692">
            <v>856900</v>
          </cell>
          <cell r="G2692" t="str">
            <v>011-2023</v>
          </cell>
        </row>
        <row r="2693">
          <cell r="F2693">
            <v>968100</v>
          </cell>
          <cell r="G2693" t="str">
            <v>011-2023</v>
          </cell>
        </row>
        <row r="2694">
          <cell r="F2694">
            <v>1600000</v>
          </cell>
          <cell r="G2694" t="str">
            <v>011-2023</v>
          </cell>
        </row>
        <row r="2695">
          <cell r="F2695">
            <v>4275500</v>
          </cell>
          <cell r="G2695" t="str">
            <v>011-2023</v>
          </cell>
        </row>
        <row r="2696">
          <cell r="F2696">
            <v>1600000</v>
          </cell>
          <cell r="G2696" t="str">
            <v>011-2023</v>
          </cell>
        </row>
        <row r="2697">
          <cell r="F2697">
            <v>6714500</v>
          </cell>
          <cell r="G2697" t="str">
            <v>011-2023</v>
          </cell>
        </row>
        <row r="2698">
          <cell r="F2698">
            <v>1200000</v>
          </cell>
          <cell r="G2698" t="str">
            <v>011-2023</v>
          </cell>
        </row>
        <row r="2699">
          <cell r="F2699">
            <v>3984600</v>
          </cell>
          <cell r="G2699" t="str">
            <v>011-2023</v>
          </cell>
        </row>
        <row r="2700">
          <cell r="F2700">
            <v>800000</v>
          </cell>
          <cell r="G2700" t="str">
            <v>011-2023</v>
          </cell>
        </row>
        <row r="2701">
          <cell r="F2701">
            <v>800000</v>
          </cell>
          <cell r="G2701" t="str">
            <v>011-2023</v>
          </cell>
        </row>
        <row r="2702">
          <cell r="F2702">
            <v>2232200</v>
          </cell>
          <cell r="G2702" t="str">
            <v>011-2023</v>
          </cell>
        </row>
        <row r="2703">
          <cell r="F2703">
            <v>15474000</v>
          </cell>
          <cell r="G2703" t="str">
            <v>011-2023</v>
          </cell>
        </row>
        <row r="2704">
          <cell r="F2704">
            <v>4000000</v>
          </cell>
          <cell r="G2704" t="str">
            <v>011-2023</v>
          </cell>
        </row>
        <row r="2705">
          <cell r="F2705">
            <v>1312200</v>
          </cell>
          <cell r="G2705" t="str">
            <v>011-2023</v>
          </cell>
        </row>
        <row r="2706">
          <cell r="F2706">
            <v>400000</v>
          </cell>
          <cell r="G2706" t="str">
            <v>011-2023</v>
          </cell>
        </row>
        <row r="2707">
          <cell r="F2707">
            <v>7729700</v>
          </cell>
          <cell r="G2707" t="str">
            <v>011-2023</v>
          </cell>
        </row>
        <row r="2708">
          <cell r="F2708">
            <v>2000000</v>
          </cell>
          <cell r="G2708" t="str">
            <v>011-2023</v>
          </cell>
        </row>
        <row r="2709">
          <cell r="F2709">
            <v>200000</v>
          </cell>
          <cell r="G2709" t="str">
            <v>011-2023</v>
          </cell>
        </row>
        <row r="2710">
          <cell r="F2710">
            <v>3170900</v>
          </cell>
          <cell r="G2710" t="str">
            <v>011-2023</v>
          </cell>
        </row>
        <row r="2711">
          <cell r="F2711">
            <v>720000</v>
          </cell>
          <cell r="G2711" t="str">
            <v>011-2023</v>
          </cell>
        </row>
        <row r="2712">
          <cell r="F2712">
            <v>7002800</v>
          </cell>
          <cell r="G2712" t="str">
            <v>046-2023</v>
          </cell>
        </row>
        <row r="2713">
          <cell r="F2713">
            <v>12862700</v>
          </cell>
          <cell r="G2713" t="str">
            <v>046-2023</v>
          </cell>
        </row>
        <row r="2714">
          <cell r="F2714">
            <v>9180400</v>
          </cell>
          <cell r="G2714" t="str">
            <v>046-2023</v>
          </cell>
        </row>
        <row r="2715">
          <cell r="F2715">
            <v>3179170</v>
          </cell>
          <cell r="G2715" t="str">
            <v>046-2023</v>
          </cell>
        </row>
        <row r="2716">
          <cell r="F2716">
            <v>9166205</v>
          </cell>
          <cell r="G2716" t="str">
            <v>046-2023</v>
          </cell>
        </row>
        <row r="2717">
          <cell r="F2717">
            <v>1439115</v>
          </cell>
          <cell r="G2717" t="str">
            <v>046-2023</v>
          </cell>
        </row>
        <row r="2718">
          <cell r="F2718">
            <v>7668950</v>
          </cell>
          <cell r="G2718" t="str">
            <v>046-2023</v>
          </cell>
        </row>
        <row r="2719">
          <cell r="F2719">
            <v>4355200</v>
          </cell>
          <cell r="G2719" t="str">
            <v>046-2023</v>
          </cell>
        </row>
        <row r="2720">
          <cell r="F2720">
            <v>5295200</v>
          </cell>
          <cell r="G2720" t="str">
            <v>046-2023</v>
          </cell>
        </row>
        <row r="2721">
          <cell r="F2721">
            <v>10786550</v>
          </cell>
          <cell r="G2721" t="str">
            <v>046-2023</v>
          </cell>
        </row>
        <row r="2722">
          <cell r="F2722">
            <v>13910900</v>
          </cell>
          <cell r="G2722" t="str">
            <v>046-2023</v>
          </cell>
        </row>
        <row r="2723">
          <cell r="F2723">
            <v>14859050</v>
          </cell>
          <cell r="G2723" t="str">
            <v>046-2023</v>
          </cell>
        </row>
        <row r="2724">
          <cell r="F2724">
            <v>12681450</v>
          </cell>
          <cell r="G2724" t="str">
            <v>046-2023</v>
          </cell>
        </row>
        <row r="2725">
          <cell r="F2725">
            <v>11357300</v>
          </cell>
          <cell r="G2725" t="str">
            <v>046-2023</v>
          </cell>
        </row>
        <row r="2726">
          <cell r="F2726">
            <v>6055350</v>
          </cell>
          <cell r="G2726" t="str">
            <v>046-2023</v>
          </cell>
        </row>
        <row r="2727">
          <cell r="F2727">
            <v>3235290</v>
          </cell>
          <cell r="G2727" t="str">
            <v>046-2023</v>
          </cell>
        </row>
        <row r="2728">
          <cell r="F2728">
            <v>7668950</v>
          </cell>
          <cell r="G2728" t="str">
            <v>046-2023</v>
          </cell>
        </row>
        <row r="2729">
          <cell r="F2729">
            <v>1363380</v>
          </cell>
          <cell r="G2729" t="str">
            <v>046-2023</v>
          </cell>
        </row>
        <row r="2730">
          <cell r="F2730">
            <v>1172655</v>
          </cell>
          <cell r="G2730" t="str">
            <v>046-2023</v>
          </cell>
        </row>
        <row r="2731">
          <cell r="F2731">
            <v>3179170</v>
          </cell>
          <cell r="G2731" t="str">
            <v>046-2023</v>
          </cell>
        </row>
        <row r="2732">
          <cell r="F2732">
            <v>77000</v>
          </cell>
          <cell r="G2732" t="str">
            <v>020-2023</v>
          </cell>
        </row>
        <row r="2733">
          <cell r="F2733">
            <v>49000</v>
          </cell>
          <cell r="G2733" t="str">
            <v>020-2023</v>
          </cell>
        </row>
        <row r="2734">
          <cell r="F2734">
            <v>42000</v>
          </cell>
          <cell r="G2734" t="str">
            <v>020-2023</v>
          </cell>
        </row>
        <row r="2735">
          <cell r="F2735">
            <v>21000</v>
          </cell>
          <cell r="G2735" t="str">
            <v>020-2023</v>
          </cell>
        </row>
        <row r="2736">
          <cell r="F2736">
            <v>294000</v>
          </cell>
          <cell r="G2736" t="str">
            <v>020-2023</v>
          </cell>
        </row>
        <row r="2737">
          <cell r="F2737">
            <v>42000</v>
          </cell>
          <cell r="G2737" t="str">
            <v>020-2023</v>
          </cell>
        </row>
        <row r="2738">
          <cell r="F2738">
            <v>140000</v>
          </cell>
          <cell r="G2738" t="str">
            <v>020-2023</v>
          </cell>
        </row>
        <row r="2739">
          <cell r="F2739">
            <v>21000</v>
          </cell>
          <cell r="G2739" t="str">
            <v>020-2023</v>
          </cell>
        </row>
        <row r="2740">
          <cell r="F2740">
            <v>224000</v>
          </cell>
          <cell r="G2740" t="str">
            <v>020-2023</v>
          </cell>
        </row>
        <row r="2741">
          <cell r="F2741">
            <v>28000</v>
          </cell>
          <cell r="G2741" t="str">
            <v>020-2023</v>
          </cell>
        </row>
        <row r="2742">
          <cell r="F2742">
            <v>84000</v>
          </cell>
          <cell r="G2742" t="str">
            <v>020-2023</v>
          </cell>
        </row>
        <row r="2743">
          <cell r="F2743">
            <v>84000</v>
          </cell>
          <cell r="G2743" t="str">
            <v>020-2023</v>
          </cell>
        </row>
        <row r="2744">
          <cell r="F2744">
            <v>1440586</v>
          </cell>
          <cell r="G2744" t="str">
            <v>025-2023</v>
          </cell>
        </row>
        <row r="2745">
          <cell r="F2745">
            <v>3610779</v>
          </cell>
          <cell r="G2745" t="str">
            <v>025-2023</v>
          </cell>
        </row>
        <row r="2746">
          <cell r="F2746">
            <v>2118676</v>
          </cell>
          <cell r="G2746" t="str">
            <v>025-2023</v>
          </cell>
        </row>
        <row r="2747">
          <cell r="F2747">
            <v>180761</v>
          </cell>
          <cell r="G2747" t="str">
            <v>025-2023</v>
          </cell>
        </row>
        <row r="2748">
          <cell r="F2748">
            <v>1798910</v>
          </cell>
          <cell r="G2748" t="str">
            <v>025-2023</v>
          </cell>
        </row>
        <row r="2749">
          <cell r="F2749">
            <v>308972</v>
          </cell>
          <cell r="G2749" t="str">
            <v>025-2023</v>
          </cell>
        </row>
        <row r="2750">
          <cell r="F2750">
            <v>3209109</v>
          </cell>
          <cell r="G2750" t="str">
            <v>025-2023</v>
          </cell>
        </row>
        <row r="2751">
          <cell r="F2751">
            <v>397541</v>
          </cell>
          <cell r="G2751" t="str">
            <v>025-2023</v>
          </cell>
        </row>
        <row r="2752">
          <cell r="F2752">
            <v>2488060</v>
          </cell>
          <cell r="G2752" t="str">
            <v>025-2023</v>
          </cell>
        </row>
        <row r="2753">
          <cell r="F2753">
            <v>1028862</v>
          </cell>
          <cell r="G2753" t="str">
            <v>025-2023</v>
          </cell>
        </row>
        <row r="2754">
          <cell r="F2754">
            <v>3014011</v>
          </cell>
          <cell r="G2754" t="str">
            <v>025-2023</v>
          </cell>
        </row>
        <row r="2755">
          <cell r="F2755">
            <v>6678569</v>
          </cell>
          <cell r="G2755" t="str">
            <v>025-2023</v>
          </cell>
        </row>
        <row r="2756">
          <cell r="F2756">
            <v>2575684</v>
          </cell>
          <cell r="G2756" t="str">
            <v>025-2023</v>
          </cell>
        </row>
        <row r="2757">
          <cell r="F2757">
            <v>2371908</v>
          </cell>
          <cell r="G2757" t="str">
            <v>025-2023</v>
          </cell>
        </row>
        <row r="2758">
          <cell r="F2758">
            <v>1480063</v>
          </cell>
          <cell r="G2758" t="str">
            <v>025-2023</v>
          </cell>
        </row>
        <row r="2759">
          <cell r="F2759">
            <v>1502167</v>
          </cell>
          <cell r="G2759" t="str">
            <v>025-2023</v>
          </cell>
        </row>
        <row r="2760">
          <cell r="F2760">
            <v>1227992</v>
          </cell>
          <cell r="G2760" t="str">
            <v>025-2023</v>
          </cell>
        </row>
        <row r="2761">
          <cell r="F2761">
            <v>3943741</v>
          </cell>
          <cell r="G2761" t="str">
            <v>025-2023</v>
          </cell>
        </row>
        <row r="2762">
          <cell r="F2762">
            <v>884955</v>
          </cell>
          <cell r="G2762" t="str">
            <v>025-2023</v>
          </cell>
        </row>
        <row r="2763">
          <cell r="F2763">
            <v>167660</v>
          </cell>
          <cell r="G2763" t="str">
            <v>001-2023</v>
          </cell>
        </row>
        <row r="2764">
          <cell r="F2764">
            <v>1128000</v>
          </cell>
          <cell r="G2764" t="str">
            <v>001-2023</v>
          </cell>
        </row>
        <row r="2765">
          <cell r="F2765">
            <v>1511520</v>
          </cell>
          <cell r="G2765" t="str">
            <v>001-2023</v>
          </cell>
        </row>
        <row r="2766">
          <cell r="F2766">
            <v>6187072</v>
          </cell>
          <cell r="G2766" t="str">
            <v>001-2023</v>
          </cell>
        </row>
        <row r="2767">
          <cell r="F2767">
            <v>6523471</v>
          </cell>
          <cell r="G2767" t="str">
            <v>001-2023</v>
          </cell>
        </row>
        <row r="2768">
          <cell r="F2768">
            <v>5968635</v>
          </cell>
          <cell r="G2768" t="str">
            <v>001-2023</v>
          </cell>
        </row>
        <row r="2769">
          <cell r="F2769">
            <v>2825087</v>
          </cell>
          <cell r="G2769" t="str">
            <v>001-2023</v>
          </cell>
        </row>
        <row r="2770">
          <cell r="F2770">
            <v>503212</v>
          </cell>
          <cell r="G2770" t="str">
            <v>001-2023</v>
          </cell>
        </row>
        <row r="2771">
          <cell r="F2771">
            <v>334655</v>
          </cell>
          <cell r="G2771" t="str">
            <v>001-2023</v>
          </cell>
        </row>
        <row r="2772">
          <cell r="F2772">
            <v>1433869</v>
          </cell>
          <cell r="G2772" t="str">
            <v>001-2023</v>
          </cell>
        </row>
        <row r="2773">
          <cell r="F2773">
            <v>693215</v>
          </cell>
          <cell r="G2773" t="str">
            <v>001-2023</v>
          </cell>
        </row>
        <row r="2774">
          <cell r="F2774">
            <v>607650</v>
          </cell>
          <cell r="G2774" t="str">
            <v>001-2023</v>
          </cell>
        </row>
        <row r="2775">
          <cell r="F2775">
            <v>658580</v>
          </cell>
          <cell r="G2775" t="str">
            <v>001-2023</v>
          </cell>
        </row>
        <row r="2776">
          <cell r="F2776">
            <v>2178388</v>
          </cell>
          <cell r="G2776" t="str">
            <v>001-2023</v>
          </cell>
        </row>
        <row r="2777">
          <cell r="F2777">
            <v>4233560</v>
          </cell>
          <cell r="G2777" t="str">
            <v>001-2023</v>
          </cell>
        </row>
        <row r="2778">
          <cell r="F2778">
            <v>2554610</v>
          </cell>
          <cell r="G2778" t="str">
            <v>001-2023</v>
          </cell>
        </row>
        <row r="2779">
          <cell r="F2779">
            <v>2428254</v>
          </cell>
          <cell r="G2779" t="str">
            <v>001-2023</v>
          </cell>
        </row>
        <row r="2780">
          <cell r="F2780">
            <v>4163760</v>
          </cell>
          <cell r="G2780" t="str">
            <v>001-2023</v>
          </cell>
        </row>
        <row r="2781">
          <cell r="F2781">
            <v>3494424</v>
          </cell>
          <cell r="G2781" t="str">
            <v>001-2023</v>
          </cell>
        </row>
        <row r="2782">
          <cell r="F2782">
            <v>11400800</v>
          </cell>
          <cell r="G2782" t="str">
            <v>001-2023</v>
          </cell>
        </row>
        <row r="2783">
          <cell r="F2783">
            <v>755759</v>
          </cell>
          <cell r="G2783" t="str">
            <v>001-2023</v>
          </cell>
        </row>
        <row r="2784">
          <cell r="F2784">
            <v>1546109</v>
          </cell>
          <cell r="G2784" t="str">
            <v>001-2023</v>
          </cell>
        </row>
        <row r="2785">
          <cell r="F2785">
            <v>1564999</v>
          </cell>
          <cell r="G2785" t="str">
            <v>001-2023</v>
          </cell>
        </row>
        <row r="2786">
          <cell r="F2786">
            <v>861450</v>
          </cell>
          <cell r="G2786" t="str">
            <v>001-2023</v>
          </cell>
        </row>
        <row r="2787">
          <cell r="F2787">
            <v>5696768</v>
          </cell>
          <cell r="G2787" t="str">
            <v>048-2023</v>
          </cell>
        </row>
        <row r="2788">
          <cell r="F2788">
            <v>21000</v>
          </cell>
          <cell r="G2788" t="str">
            <v>020-2023</v>
          </cell>
        </row>
        <row r="2789">
          <cell r="F2789">
            <v>14000</v>
          </cell>
          <cell r="G2789" t="str">
            <v>020-2023</v>
          </cell>
        </row>
        <row r="2790">
          <cell r="F2790">
            <v>14000</v>
          </cell>
          <cell r="G2790" t="str">
            <v>020-2023</v>
          </cell>
        </row>
        <row r="2791">
          <cell r="F2791">
            <v>56000</v>
          </cell>
          <cell r="G2791" t="str">
            <v>020-2023</v>
          </cell>
        </row>
        <row r="2792">
          <cell r="F2792">
            <v>70000</v>
          </cell>
          <cell r="G2792" t="str">
            <v>020-2023</v>
          </cell>
        </row>
        <row r="2793">
          <cell r="F2793">
            <v>140000</v>
          </cell>
          <cell r="G2793" t="str">
            <v>020-2023</v>
          </cell>
        </row>
        <row r="2794">
          <cell r="F2794">
            <v>49000</v>
          </cell>
          <cell r="G2794" t="str">
            <v>020-2023</v>
          </cell>
        </row>
        <row r="2795">
          <cell r="F2795">
            <v>280000</v>
          </cell>
          <cell r="G2795" t="str">
            <v>020-2023</v>
          </cell>
        </row>
        <row r="2796">
          <cell r="F2796">
            <v>112000</v>
          </cell>
          <cell r="G2796" t="str">
            <v>020-2023</v>
          </cell>
        </row>
        <row r="2797">
          <cell r="F2797">
            <v>119000</v>
          </cell>
          <cell r="G2797" t="str">
            <v>020-2023</v>
          </cell>
        </row>
        <row r="2798">
          <cell r="F2798">
            <v>21000</v>
          </cell>
          <cell r="G2798" t="str">
            <v>020-2023</v>
          </cell>
        </row>
        <row r="2799">
          <cell r="F2799">
            <v>56000</v>
          </cell>
          <cell r="G2799" t="str">
            <v>020-2023</v>
          </cell>
        </row>
        <row r="2800">
          <cell r="F2800">
            <v>119000</v>
          </cell>
          <cell r="G2800" t="str">
            <v>020-2023</v>
          </cell>
        </row>
        <row r="2801">
          <cell r="F2801">
            <v>2983120</v>
          </cell>
          <cell r="G2801" t="str">
            <v>030-2023</v>
          </cell>
        </row>
        <row r="2802">
          <cell r="F2802">
            <v>1704640</v>
          </cell>
          <cell r="G2802" t="str">
            <v>030-2023</v>
          </cell>
        </row>
        <row r="2803">
          <cell r="F2803">
            <v>2130800</v>
          </cell>
          <cell r="G2803" t="str">
            <v>030-2023</v>
          </cell>
        </row>
        <row r="2804">
          <cell r="F2804">
            <v>3196200</v>
          </cell>
          <cell r="G2804" t="str">
            <v>030-2023</v>
          </cell>
        </row>
        <row r="2805">
          <cell r="F2805">
            <v>2130800</v>
          </cell>
          <cell r="G2805" t="str">
            <v>030-2023</v>
          </cell>
        </row>
        <row r="2806">
          <cell r="F2806">
            <v>3196200</v>
          </cell>
          <cell r="G2806" t="str">
            <v>030-2023</v>
          </cell>
        </row>
        <row r="2807">
          <cell r="F2807">
            <v>4329400</v>
          </cell>
          <cell r="G2807" t="str">
            <v>030-2023</v>
          </cell>
        </row>
        <row r="2808">
          <cell r="F2808">
            <v>1917720</v>
          </cell>
          <cell r="G2808" t="str">
            <v>030-2023</v>
          </cell>
        </row>
        <row r="2809">
          <cell r="F2809">
            <v>2130800</v>
          </cell>
          <cell r="G2809" t="str">
            <v>030-2023</v>
          </cell>
        </row>
        <row r="2810">
          <cell r="F2810">
            <v>1278480</v>
          </cell>
          <cell r="G2810" t="str">
            <v>030-2023</v>
          </cell>
        </row>
        <row r="2811">
          <cell r="F2811">
            <v>4740693</v>
          </cell>
          <cell r="G2811" t="str">
            <v>030-2023</v>
          </cell>
        </row>
        <row r="2812">
          <cell r="F2812">
            <v>4351047</v>
          </cell>
          <cell r="G2812" t="str">
            <v>030-2023</v>
          </cell>
        </row>
        <row r="2813">
          <cell r="F2813">
            <v>626580</v>
          </cell>
          <cell r="G2813" t="str">
            <v>028-2023</v>
          </cell>
        </row>
        <row r="2814">
          <cell r="F2814">
            <v>973000</v>
          </cell>
          <cell r="G2814" t="str">
            <v>028-2023</v>
          </cell>
        </row>
        <row r="2815">
          <cell r="F2815">
            <v>599800</v>
          </cell>
          <cell r="G2815" t="str">
            <v>028-2023</v>
          </cell>
        </row>
        <row r="2816">
          <cell r="F2816">
            <v>188000</v>
          </cell>
          <cell r="G2816" t="str">
            <v>028-2023</v>
          </cell>
        </row>
        <row r="2817">
          <cell r="F2817">
            <v>141000</v>
          </cell>
          <cell r="G2817" t="str">
            <v>028-2023</v>
          </cell>
        </row>
        <row r="2818">
          <cell r="F2818">
            <v>570800</v>
          </cell>
          <cell r="G2818" t="str">
            <v>028-2023</v>
          </cell>
        </row>
        <row r="2819">
          <cell r="F2819">
            <v>1288000</v>
          </cell>
          <cell r="G2819" t="str">
            <v>028-2023</v>
          </cell>
        </row>
        <row r="2820">
          <cell r="F2820">
            <v>553500</v>
          </cell>
          <cell r="G2820" t="str">
            <v>028-2023</v>
          </cell>
        </row>
        <row r="2821">
          <cell r="F2821">
            <v>369000</v>
          </cell>
          <cell r="G2821" t="str">
            <v>028-2023</v>
          </cell>
        </row>
        <row r="2822">
          <cell r="F2822">
            <v>282000</v>
          </cell>
          <cell r="G2822" t="str">
            <v>028-2023</v>
          </cell>
        </row>
        <row r="2823">
          <cell r="F2823">
            <v>940000</v>
          </cell>
          <cell r="G2823" t="str">
            <v>028-2023</v>
          </cell>
        </row>
        <row r="2824">
          <cell r="F2824">
            <v>1128000</v>
          </cell>
          <cell r="G2824" t="str">
            <v>028-2023</v>
          </cell>
        </row>
        <row r="2825">
          <cell r="F2825">
            <v>668000</v>
          </cell>
          <cell r="G2825" t="str">
            <v>028-2023</v>
          </cell>
        </row>
        <row r="2826">
          <cell r="F2826">
            <v>849500</v>
          </cell>
          <cell r="G2826" t="str">
            <v>028-2023</v>
          </cell>
        </row>
        <row r="2827">
          <cell r="F2827">
            <v>828000</v>
          </cell>
          <cell r="G2827" t="str">
            <v>028-2023</v>
          </cell>
        </row>
        <row r="2828">
          <cell r="F2828">
            <v>403500</v>
          </cell>
          <cell r="G2828" t="str">
            <v>028-2023</v>
          </cell>
        </row>
        <row r="2829">
          <cell r="F2829">
            <v>372500</v>
          </cell>
          <cell r="G2829" t="str">
            <v>028-2023</v>
          </cell>
        </row>
        <row r="2830">
          <cell r="F2830">
            <v>2322000</v>
          </cell>
          <cell r="G2830" t="str">
            <v>028-2023</v>
          </cell>
        </row>
        <row r="2831">
          <cell r="F2831">
            <v>463860</v>
          </cell>
          <cell r="G2831" t="str">
            <v>028-2023</v>
          </cell>
        </row>
        <row r="2832">
          <cell r="F2832">
            <v>2050200</v>
          </cell>
          <cell r="G2832" t="str">
            <v>028-2023</v>
          </cell>
        </row>
        <row r="2833">
          <cell r="F2833">
            <v>430500</v>
          </cell>
          <cell r="G2833" t="str">
            <v>028-2023</v>
          </cell>
        </row>
        <row r="2834">
          <cell r="F2834">
            <v>268800</v>
          </cell>
          <cell r="G2834" t="str">
            <v>005-2023</v>
          </cell>
        </row>
        <row r="2835">
          <cell r="F2835">
            <v>504000</v>
          </cell>
          <cell r="G2835" t="str">
            <v>005-2023</v>
          </cell>
        </row>
        <row r="2836">
          <cell r="F2836">
            <v>840000</v>
          </cell>
          <cell r="G2836" t="str">
            <v>005-2023</v>
          </cell>
        </row>
        <row r="2837">
          <cell r="F2837">
            <v>616000</v>
          </cell>
          <cell r="G2837" t="str">
            <v>005-2023</v>
          </cell>
        </row>
        <row r="2838">
          <cell r="F2838">
            <v>161280</v>
          </cell>
          <cell r="G2838" t="str">
            <v>005-2023</v>
          </cell>
        </row>
        <row r="2839">
          <cell r="F2839">
            <v>1290240</v>
          </cell>
          <cell r="G2839" t="str">
            <v>005-2023</v>
          </cell>
        </row>
        <row r="2840">
          <cell r="F2840">
            <v>840000</v>
          </cell>
          <cell r="G2840" t="str">
            <v>005-2023</v>
          </cell>
        </row>
        <row r="2841">
          <cell r="F2841">
            <v>672000</v>
          </cell>
          <cell r="G2841" t="str">
            <v>005-2023</v>
          </cell>
        </row>
        <row r="2842">
          <cell r="F2842">
            <v>4280000</v>
          </cell>
          <cell r="G2842" t="str">
            <v>005-2023</v>
          </cell>
        </row>
        <row r="2843">
          <cell r="F2843">
            <v>168000</v>
          </cell>
          <cell r="G2843" t="str">
            <v>005-2023</v>
          </cell>
        </row>
        <row r="2844">
          <cell r="F2844">
            <v>420000</v>
          </cell>
          <cell r="G2844" t="str">
            <v>005-2023</v>
          </cell>
        </row>
        <row r="2845">
          <cell r="F2845">
            <v>2473800</v>
          </cell>
          <cell r="G2845" t="str">
            <v>047-2023</v>
          </cell>
        </row>
        <row r="2846">
          <cell r="F2846">
            <v>310000</v>
          </cell>
          <cell r="G2846" t="str">
            <v>047-2023</v>
          </cell>
        </row>
        <row r="2847">
          <cell r="F2847">
            <v>3720000</v>
          </cell>
          <cell r="G2847" t="str">
            <v>047-2023</v>
          </cell>
        </row>
        <row r="2848">
          <cell r="F2848">
            <v>1984000</v>
          </cell>
          <cell r="G2848" t="str">
            <v>047-2023</v>
          </cell>
        </row>
        <row r="2849">
          <cell r="F2849">
            <v>1984000</v>
          </cell>
          <cell r="G2849" t="str">
            <v>047-2023</v>
          </cell>
        </row>
        <row r="2850">
          <cell r="F2850">
            <v>992000</v>
          </cell>
          <cell r="G2850" t="str">
            <v>047-2023</v>
          </cell>
        </row>
        <row r="2851">
          <cell r="F2851">
            <v>1240000</v>
          </cell>
          <cell r="G2851" t="str">
            <v>047-2023</v>
          </cell>
        </row>
        <row r="2852">
          <cell r="F2852">
            <v>620000</v>
          </cell>
          <cell r="G2852" t="str">
            <v>047-2023</v>
          </cell>
        </row>
        <row r="2853">
          <cell r="F2853">
            <v>1860000</v>
          </cell>
          <cell r="G2853" t="str">
            <v>047-2023</v>
          </cell>
        </row>
        <row r="2854">
          <cell r="F2854">
            <v>2480000</v>
          </cell>
          <cell r="G2854" t="str">
            <v>047-2023</v>
          </cell>
        </row>
        <row r="2855">
          <cell r="F2855">
            <v>1860000</v>
          </cell>
          <cell r="G2855" t="str">
            <v>047-2023</v>
          </cell>
        </row>
        <row r="2856">
          <cell r="F2856">
            <v>3720000</v>
          </cell>
          <cell r="G2856" t="str">
            <v>047-2023</v>
          </cell>
        </row>
        <row r="2857">
          <cell r="F2857">
            <v>3482918</v>
          </cell>
          <cell r="G2857" t="str">
            <v>003-2023</v>
          </cell>
        </row>
        <row r="2858">
          <cell r="F2858">
            <v>4860000</v>
          </cell>
          <cell r="G2858" t="str">
            <v>031-2023</v>
          </cell>
        </row>
        <row r="2859">
          <cell r="F2859">
            <v>4860000</v>
          </cell>
          <cell r="G2859" t="str">
            <v>031-2023</v>
          </cell>
        </row>
        <row r="2860">
          <cell r="F2860">
            <v>307800</v>
          </cell>
          <cell r="G2860" t="str">
            <v>031-2023</v>
          </cell>
        </row>
        <row r="2861">
          <cell r="F2861">
            <v>8164800</v>
          </cell>
          <cell r="G2861" t="str">
            <v>031-2023</v>
          </cell>
        </row>
        <row r="2862">
          <cell r="F2862">
            <v>307800</v>
          </cell>
          <cell r="G2862" t="str">
            <v>031-2023</v>
          </cell>
        </row>
        <row r="2863">
          <cell r="F2863">
            <v>4860000</v>
          </cell>
          <cell r="G2863" t="str">
            <v>031-2023</v>
          </cell>
        </row>
        <row r="2864">
          <cell r="F2864">
            <v>9782980</v>
          </cell>
          <cell r="G2864" t="str">
            <v>046-2023</v>
          </cell>
        </row>
        <row r="2865">
          <cell r="F2865">
            <v>112800</v>
          </cell>
          <cell r="G2865" t="str">
            <v>046-2023</v>
          </cell>
        </row>
        <row r="2866">
          <cell r="F2866">
            <v>5680750</v>
          </cell>
          <cell r="G2866" t="str">
            <v>046-2023</v>
          </cell>
        </row>
        <row r="2867">
          <cell r="F2867">
            <v>18746010</v>
          </cell>
          <cell r="G2867" t="str">
            <v>046-2023</v>
          </cell>
        </row>
        <row r="2868">
          <cell r="F2868">
            <v>804486.65</v>
          </cell>
          <cell r="G2868">
            <v>113392</v>
          </cell>
        </row>
        <row r="2869">
          <cell r="F2869">
            <v>17980000</v>
          </cell>
          <cell r="G2869" t="str">
            <v>043-2023</v>
          </cell>
        </row>
        <row r="2870">
          <cell r="F2870">
            <v>514331</v>
          </cell>
          <cell r="G2870" t="str">
            <v>001-2023</v>
          </cell>
        </row>
        <row r="2871">
          <cell r="F2871">
            <v>4763402</v>
          </cell>
          <cell r="G2871" t="str">
            <v>001-2023</v>
          </cell>
        </row>
        <row r="2872">
          <cell r="F2872">
            <v>5236787</v>
          </cell>
          <cell r="G2872" t="str">
            <v>001-2023</v>
          </cell>
        </row>
        <row r="2873">
          <cell r="F2873">
            <v>3386806</v>
          </cell>
          <cell r="G2873" t="str">
            <v>001-2023</v>
          </cell>
        </row>
        <row r="2874">
          <cell r="F2874">
            <v>2169753</v>
          </cell>
          <cell r="G2874" t="str">
            <v>001-2023</v>
          </cell>
        </row>
        <row r="2875">
          <cell r="F2875">
            <v>2728699</v>
          </cell>
          <cell r="G2875" t="str">
            <v>001-2023</v>
          </cell>
        </row>
        <row r="2876">
          <cell r="F2876">
            <v>811143</v>
          </cell>
          <cell r="G2876" t="str">
            <v>001-2023</v>
          </cell>
        </row>
        <row r="2877">
          <cell r="F2877">
            <v>382050</v>
          </cell>
          <cell r="G2877" t="str">
            <v>001-2023</v>
          </cell>
        </row>
        <row r="2878">
          <cell r="F2878">
            <v>7982300</v>
          </cell>
          <cell r="G2878" t="str">
            <v>011-2023</v>
          </cell>
        </row>
        <row r="2879">
          <cell r="F2879">
            <v>2200000</v>
          </cell>
          <cell r="G2879" t="str">
            <v>011-2023</v>
          </cell>
        </row>
        <row r="2880">
          <cell r="F2880">
            <v>720000</v>
          </cell>
          <cell r="G2880" t="str">
            <v>011-2023</v>
          </cell>
        </row>
        <row r="2881">
          <cell r="F2881">
            <v>4323200</v>
          </cell>
          <cell r="G2881" t="str">
            <v>011-2023</v>
          </cell>
        </row>
        <row r="2882">
          <cell r="F2882">
            <v>4153700</v>
          </cell>
          <cell r="G2882" t="str">
            <v>011-2023</v>
          </cell>
        </row>
        <row r="2883">
          <cell r="F2883">
            <v>1254000</v>
          </cell>
          <cell r="G2883" t="str">
            <v>011-2023</v>
          </cell>
        </row>
        <row r="2884">
          <cell r="F2884">
            <v>6263000</v>
          </cell>
          <cell r="G2884" t="str">
            <v>011-2023</v>
          </cell>
        </row>
        <row r="2885">
          <cell r="F2885">
            <v>1689000</v>
          </cell>
          <cell r="G2885" t="str">
            <v>011-2023</v>
          </cell>
        </row>
        <row r="2886">
          <cell r="F2886">
            <v>800000</v>
          </cell>
          <cell r="G2886" t="str">
            <v>011-2023</v>
          </cell>
        </row>
        <row r="2887">
          <cell r="F2887">
            <v>400000</v>
          </cell>
          <cell r="G2887" t="str">
            <v>011-2023</v>
          </cell>
        </row>
        <row r="2888">
          <cell r="F2888">
            <v>862700</v>
          </cell>
          <cell r="G2888" t="str">
            <v>011-2023</v>
          </cell>
        </row>
        <row r="2889">
          <cell r="F2889">
            <v>200000</v>
          </cell>
          <cell r="G2889" t="str">
            <v>011-2023</v>
          </cell>
        </row>
        <row r="2890">
          <cell r="F2890">
            <v>3668520</v>
          </cell>
          <cell r="G2890" t="str">
            <v>025-2023</v>
          </cell>
        </row>
        <row r="2891">
          <cell r="F2891">
            <v>199456</v>
          </cell>
          <cell r="G2891" t="str">
            <v>025-2023</v>
          </cell>
        </row>
        <row r="2892">
          <cell r="F2892">
            <v>460528</v>
          </cell>
          <cell r="G2892" t="str">
            <v>025-2023</v>
          </cell>
        </row>
        <row r="2893">
          <cell r="F2893">
            <v>644395</v>
          </cell>
          <cell r="G2893" t="str">
            <v>025-2023</v>
          </cell>
        </row>
        <row r="2894">
          <cell r="F2894">
            <v>4166000</v>
          </cell>
          <cell r="G2894" t="str">
            <v>025-2023</v>
          </cell>
        </row>
        <row r="2895">
          <cell r="F2895">
            <v>1903810</v>
          </cell>
          <cell r="G2895" t="str">
            <v>025-2023</v>
          </cell>
        </row>
        <row r="2896">
          <cell r="F2896">
            <v>4188848</v>
          </cell>
          <cell r="G2896" t="str">
            <v>025-2023</v>
          </cell>
        </row>
        <row r="2897">
          <cell r="F2897">
            <v>1662346</v>
          </cell>
          <cell r="G2897" t="str">
            <v>025-2023</v>
          </cell>
        </row>
        <row r="2898">
          <cell r="F2898">
            <v>947454</v>
          </cell>
          <cell r="G2898" t="str">
            <v>025-2023</v>
          </cell>
        </row>
        <row r="2899">
          <cell r="F2899">
            <v>5789872</v>
          </cell>
          <cell r="G2899" t="str">
            <v>025-2023</v>
          </cell>
        </row>
        <row r="2900">
          <cell r="F2900">
            <v>132971</v>
          </cell>
          <cell r="G2900" t="str">
            <v>025-2023</v>
          </cell>
        </row>
        <row r="2901">
          <cell r="F2901">
            <v>169680</v>
          </cell>
          <cell r="G2901" t="str">
            <v>025-2023</v>
          </cell>
        </row>
        <row r="2902">
          <cell r="F2902">
            <v>654881</v>
          </cell>
          <cell r="G2902" t="str">
            <v>025-2023</v>
          </cell>
        </row>
        <row r="2903">
          <cell r="F2903">
            <v>2283967</v>
          </cell>
          <cell r="G2903" t="str">
            <v>025-2023</v>
          </cell>
        </row>
        <row r="2904">
          <cell r="F2904">
            <v>722191</v>
          </cell>
          <cell r="G2904" t="str">
            <v>025-2023</v>
          </cell>
        </row>
        <row r="2905">
          <cell r="F2905">
            <v>1709873</v>
          </cell>
          <cell r="G2905" t="str">
            <v>025-2023</v>
          </cell>
        </row>
        <row r="2906">
          <cell r="F2906">
            <v>4940485</v>
          </cell>
          <cell r="G2906" t="str">
            <v>025-2023</v>
          </cell>
        </row>
        <row r="2907">
          <cell r="F2907">
            <v>814000</v>
          </cell>
          <cell r="G2907" t="str">
            <v>028-2023</v>
          </cell>
        </row>
        <row r="2908">
          <cell r="F2908">
            <v>141000</v>
          </cell>
          <cell r="G2908" t="str">
            <v>028-2023</v>
          </cell>
        </row>
        <row r="2909">
          <cell r="F2909">
            <v>3675000</v>
          </cell>
          <cell r="G2909" t="str">
            <v>044-2023</v>
          </cell>
        </row>
        <row r="2910">
          <cell r="F2910">
            <v>21906423</v>
          </cell>
          <cell r="G2910" t="str">
            <v>044-2023</v>
          </cell>
        </row>
        <row r="2911">
          <cell r="F2911">
            <v>3150511</v>
          </cell>
          <cell r="G2911" t="str">
            <v>044-2023</v>
          </cell>
        </row>
        <row r="2912">
          <cell r="F2912">
            <v>12079550</v>
          </cell>
          <cell r="G2912" t="str">
            <v>044-2023</v>
          </cell>
        </row>
        <row r="2913">
          <cell r="F2913">
            <v>5590347</v>
          </cell>
          <cell r="G2913" t="str">
            <v>044-2023</v>
          </cell>
        </row>
        <row r="2914">
          <cell r="F2914">
            <v>5194700</v>
          </cell>
          <cell r="G2914" t="str">
            <v>044-2023</v>
          </cell>
        </row>
        <row r="2915">
          <cell r="F2915">
            <v>3053722</v>
          </cell>
          <cell r="G2915" t="str">
            <v>044-2023</v>
          </cell>
        </row>
        <row r="2916">
          <cell r="F2916">
            <v>2572500</v>
          </cell>
          <cell r="G2916" t="str">
            <v>044-2023</v>
          </cell>
        </row>
        <row r="2917">
          <cell r="F2917">
            <v>428750</v>
          </cell>
          <cell r="G2917" t="str">
            <v>044-2023</v>
          </cell>
        </row>
        <row r="2918">
          <cell r="F2918">
            <v>4648133</v>
          </cell>
          <cell r="G2918" t="str">
            <v>044-2023</v>
          </cell>
        </row>
        <row r="2919">
          <cell r="F2919">
            <v>3053260</v>
          </cell>
          <cell r="G2919" t="str">
            <v>044-2023</v>
          </cell>
        </row>
        <row r="2920">
          <cell r="F2920">
            <v>4900000</v>
          </cell>
          <cell r="G2920" t="str">
            <v>044-2023</v>
          </cell>
        </row>
        <row r="2921">
          <cell r="F2921">
            <v>4356730</v>
          </cell>
          <cell r="G2921" t="str">
            <v>044-2023</v>
          </cell>
        </row>
        <row r="2922">
          <cell r="F2922">
            <v>5194700</v>
          </cell>
          <cell r="G2922" t="str">
            <v>044-2023</v>
          </cell>
        </row>
        <row r="2923">
          <cell r="F2923">
            <v>2597350</v>
          </cell>
          <cell r="G2923" t="str">
            <v>044-2023</v>
          </cell>
        </row>
        <row r="2924">
          <cell r="F2924">
            <v>1285200</v>
          </cell>
          <cell r="G2924" t="str">
            <v>042-2023</v>
          </cell>
        </row>
        <row r="2925">
          <cell r="F2925">
            <v>583200</v>
          </cell>
          <cell r="G2925" t="str">
            <v>042-2023</v>
          </cell>
        </row>
        <row r="2926">
          <cell r="F2926">
            <v>24072370</v>
          </cell>
          <cell r="G2926" t="str">
            <v>042-2023</v>
          </cell>
        </row>
        <row r="2927">
          <cell r="F2927">
            <v>10556455</v>
          </cell>
          <cell r="G2927" t="str">
            <v>042-2023</v>
          </cell>
        </row>
        <row r="2928">
          <cell r="F2928">
            <v>632500</v>
          </cell>
          <cell r="G2928" t="str">
            <v>042-2023</v>
          </cell>
        </row>
        <row r="2929">
          <cell r="F2929">
            <v>7806400</v>
          </cell>
          <cell r="G2929" t="str">
            <v>042-2023</v>
          </cell>
        </row>
        <row r="2930">
          <cell r="F2930">
            <v>3596160</v>
          </cell>
          <cell r="G2930" t="str">
            <v>042-2023</v>
          </cell>
        </row>
        <row r="2931">
          <cell r="F2931">
            <v>10094400</v>
          </cell>
          <cell r="G2931" t="str">
            <v>042-2023</v>
          </cell>
        </row>
        <row r="2932">
          <cell r="F2932">
            <v>390400</v>
          </cell>
          <cell r="G2932" t="str">
            <v>042-2023</v>
          </cell>
        </row>
        <row r="2933">
          <cell r="F2933">
            <v>600600</v>
          </cell>
          <cell r="G2933" t="str">
            <v>042-2023</v>
          </cell>
        </row>
        <row r="2934">
          <cell r="F2934">
            <v>936000</v>
          </cell>
          <cell r="G2934" t="str">
            <v>042-2023</v>
          </cell>
        </row>
        <row r="2935">
          <cell r="F2935">
            <v>1538400</v>
          </cell>
          <cell r="G2935" t="str">
            <v>042-2023</v>
          </cell>
        </row>
        <row r="2936">
          <cell r="F2936">
            <v>4973890</v>
          </cell>
          <cell r="G2936" t="str">
            <v>028-2023</v>
          </cell>
        </row>
        <row r="2937">
          <cell r="F2937">
            <v>2715500</v>
          </cell>
          <cell r="G2937" t="str">
            <v>028-2023</v>
          </cell>
        </row>
        <row r="2938">
          <cell r="F2938">
            <v>3660290</v>
          </cell>
          <cell r="G2938" t="str">
            <v>028-2023</v>
          </cell>
        </row>
        <row r="2939">
          <cell r="F2939">
            <v>772900</v>
          </cell>
          <cell r="G2939" t="str">
            <v>002-2023</v>
          </cell>
        </row>
        <row r="2940">
          <cell r="F2940">
            <v>13009920</v>
          </cell>
          <cell r="G2940" t="str">
            <v>010-2023</v>
          </cell>
        </row>
        <row r="2941">
          <cell r="F2941">
            <v>36433850</v>
          </cell>
          <cell r="G2941" t="str">
            <v>041-2023</v>
          </cell>
        </row>
        <row r="2942">
          <cell r="F2942">
            <v>7705462</v>
          </cell>
          <cell r="G2942" t="str">
            <v>041-2023</v>
          </cell>
        </row>
        <row r="2943">
          <cell r="F2943">
            <v>7558267.5999999996</v>
          </cell>
          <cell r="G2943" t="str">
            <v>040-2023</v>
          </cell>
        </row>
        <row r="2944">
          <cell r="F2944">
            <v>235670</v>
          </cell>
          <cell r="G2944" t="str">
            <v>040-2023</v>
          </cell>
        </row>
        <row r="2945">
          <cell r="F2945">
            <v>184600</v>
          </cell>
          <cell r="G2945" t="str">
            <v>040-2023</v>
          </cell>
        </row>
        <row r="2946">
          <cell r="F2946">
            <v>1996092</v>
          </cell>
          <cell r="G2946" t="str">
            <v>003-2023</v>
          </cell>
        </row>
        <row r="2947">
          <cell r="F2947">
            <v>3016860</v>
          </cell>
          <cell r="G2947" t="str">
            <v>003-2023</v>
          </cell>
        </row>
        <row r="2948">
          <cell r="F2948">
            <v>405000</v>
          </cell>
          <cell r="G2948" t="str">
            <v>014-2023</v>
          </cell>
        </row>
        <row r="2949">
          <cell r="F2949">
            <v>23441572</v>
          </cell>
          <cell r="G2949" t="str">
            <v>029-2023</v>
          </cell>
        </row>
        <row r="2950">
          <cell r="F2950">
            <v>364415</v>
          </cell>
          <cell r="G2950" t="str">
            <v>021-2023</v>
          </cell>
        </row>
        <row r="2951">
          <cell r="F2951">
            <v>358700</v>
          </cell>
          <cell r="G2951" t="str">
            <v>008-2023</v>
          </cell>
        </row>
        <row r="2952">
          <cell r="F2952">
            <v>22750000</v>
          </cell>
          <cell r="G2952" t="str">
            <v>045-2023</v>
          </cell>
        </row>
        <row r="2953">
          <cell r="F2953">
            <v>381000</v>
          </cell>
          <cell r="G2953" t="str">
            <v>014-2023</v>
          </cell>
        </row>
        <row r="2954">
          <cell r="F2954">
            <v>1612800</v>
          </cell>
          <cell r="G2954" t="str">
            <v>005-2023</v>
          </cell>
        </row>
        <row r="2955">
          <cell r="F2955">
            <v>336000</v>
          </cell>
          <cell r="G2955" t="str">
            <v>005-2023</v>
          </cell>
        </row>
        <row r="2956">
          <cell r="F2956">
            <v>336000</v>
          </cell>
          <cell r="G2956" t="str">
            <v>005-2023</v>
          </cell>
        </row>
        <row r="2957">
          <cell r="F2957">
            <v>1120000</v>
          </cell>
          <cell r="G2957" t="str">
            <v>005-2023</v>
          </cell>
        </row>
        <row r="2958">
          <cell r="F2958">
            <v>161280</v>
          </cell>
          <cell r="G2958" t="str">
            <v>005-2023</v>
          </cell>
        </row>
        <row r="2959">
          <cell r="F2959">
            <v>322560</v>
          </cell>
          <cell r="G2959" t="str">
            <v>005-2023</v>
          </cell>
        </row>
        <row r="2960">
          <cell r="F2960">
            <v>1612800</v>
          </cell>
          <cell r="G2960" t="str">
            <v>005-2023</v>
          </cell>
        </row>
        <row r="2961">
          <cell r="F2961">
            <v>1612800</v>
          </cell>
          <cell r="G2961" t="str">
            <v>005-2023</v>
          </cell>
        </row>
        <row r="2962">
          <cell r="F2962">
            <v>1120000</v>
          </cell>
          <cell r="G2962" t="str">
            <v>005-2023</v>
          </cell>
        </row>
        <row r="2963">
          <cell r="F2963">
            <v>967680</v>
          </cell>
          <cell r="G2963" t="str">
            <v>005-2023</v>
          </cell>
        </row>
        <row r="2964">
          <cell r="F2964">
            <v>280000</v>
          </cell>
          <cell r="G2964" t="str">
            <v>005-2023</v>
          </cell>
        </row>
        <row r="2965">
          <cell r="F2965">
            <v>112000</v>
          </cell>
          <cell r="G2965" t="str">
            <v>005-2023</v>
          </cell>
        </row>
        <row r="2966">
          <cell r="F2966">
            <v>4518069</v>
          </cell>
          <cell r="G2966" t="str">
            <v>046-2023</v>
          </cell>
        </row>
        <row r="2967">
          <cell r="F2967">
            <v>12869450</v>
          </cell>
          <cell r="G2967" t="str">
            <v>046-2023</v>
          </cell>
        </row>
        <row r="2968">
          <cell r="F2968">
            <v>5866000</v>
          </cell>
          <cell r="G2968" t="str">
            <v>046-2023</v>
          </cell>
        </row>
        <row r="2969">
          <cell r="F2969">
            <v>8101350</v>
          </cell>
          <cell r="G2969" t="str">
            <v>046-2023</v>
          </cell>
        </row>
        <row r="2970">
          <cell r="F2970">
            <v>7096800</v>
          </cell>
          <cell r="G2970" t="str">
            <v>046-2023</v>
          </cell>
        </row>
        <row r="2971">
          <cell r="F2971">
            <v>3860160</v>
          </cell>
          <cell r="G2971" t="str">
            <v>046-2023</v>
          </cell>
        </row>
        <row r="2972">
          <cell r="F2972">
            <v>20430200</v>
          </cell>
          <cell r="G2972" t="str">
            <v>046-2023</v>
          </cell>
        </row>
        <row r="2973">
          <cell r="F2973">
            <v>14005600</v>
          </cell>
          <cell r="G2973" t="str">
            <v>046-2023</v>
          </cell>
        </row>
        <row r="2974">
          <cell r="F2974">
            <v>2365600</v>
          </cell>
          <cell r="G2974" t="str">
            <v>046-2023</v>
          </cell>
        </row>
        <row r="2975">
          <cell r="F2975">
            <v>1590610</v>
          </cell>
          <cell r="G2975" t="str">
            <v>046-2023</v>
          </cell>
        </row>
        <row r="2976">
          <cell r="F2976">
            <v>908920</v>
          </cell>
          <cell r="G2976" t="str">
            <v>046-2023</v>
          </cell>
        </row>
        <row r="2977">
          <cell r="F2977">
            <v>3408450</v>
          </cell>
          <cell r="G2977" t="str">
            <v>046-2023</v>
          </cell>
        </row>
        <row r="2978">
          <cell r="F2978">
            <v>2668310</v>
          </cell>
          <cell r="G2978" t="str">
            <v>046-2023</v>
          </cell>
        </row>
        <row r="2979">
          <cell r="F2979">
            <v>2820060</v>
          </cell>
          <cell r="G2979" t="str">
            <v>046-2023</v>
          </cell>
        </row>
        <row r="2980">
          <cell r="F2980">
            <v>2024080</v>
          </cell>
          <cell r="G2980" t="str">
            <v>046-2023</v>
          </cell>
        </row>
        <row r="2981">
          <cell r="F2981">
            <v>14800980</v>
          </cell>
          <cell r="G2981" t="str">
            <v>046-2023</v>
          </cell>
        </row>
        <row r="2982">
          <cell r="F2982">
            <v>4502576</v>
          </cell>
          <cell r="G2982" t="str">
            <v>030-2023</v>
          </cell>
        </row>
        <row r="2983">
          <cell r="F2983">
            <v>5119516</v>
          </cell>
          <cell r="G2983" t="str">
            <v>030-2023</v>
          </cell>
        </row>
        <row r="2984">
          <cell r="F2984">
            <v>3896460</v>
          </cell>
          <cell r="G2984" t="str">
            <v>030-2023</v>
          </cell>
        </row>
        <row r="2985">
          <cell r="F2985">
            <v>2143053</v>
          </cell>
          <cell r="G2985" t="str">
            <v>030-2023</v>
          </cell>
        </row>
        <row r="2986">
          <cell r="F2986">
            <v>627763</v>
          </cell>
          <cell r="G2986" t="str">
            <v>030-2023</v>
          </cell>
        </row>
        <row r="2987">
          <cell r="F2987">
            <v>3539285</v>
          </cell>
          <cell r="G2987" t="str">
            <v>030-2023</v>
          </cell>
        </row>
        <row r="2988">
          <cell r="F2988">
            <v>2013172</v>
          </cell>
          <cell r="G2988" t="str">
            <v>030-2023</v>
          </cell>
        </row>
        <row r="2989">
          <cell r="F2989">
            <v>930821</v>
          </cell>
          <cell r="G2989" t="str">
            <v>030-2023</v>
          </cell>
        </row>
        <row r="2990">
          <cell r="F2990">
            <v>627763</v>
          </cell>
          <cell r="G2990" t="str">
            <v>030-2023</v>
          </cell>
        </row>
        <row r="2991">
          <cell r="F2991">
            <v>932986</v>
          </cell>
          <cell r="G2991" t="str">
            <v>030-2023</v>
          </cell>
        </row>
        <row r="2992">
          <cell r="F2992">
            <v>844233</v>
          </cell>
          <cell r="G2992" t="str">
            <v>030-2023</v>
          </cell>
        </row>
        <row r="2993">
          <cell r="F2993">
            <v>1082350</v>
          </cell>
          <cell r="G2993" t="str">
            <v>030-2023</v>
          </cell>
        </row>
        <row r="2994">
          <cell r="F2994">
            <v>1646820</v>
          </cell>
          <cell r="G2994" t="str">
            <v>044-2023</v>
          </cell>
        </row>
        <row r="2995">
          <cell r="F2995">
            <v>6396600</v>
          </cell>
          <cell r="G2995" t="str">
            <v>044-2023</v>
          </cell>
        </row>
        <row r="2996">
          <cell r="F2996">
            <v>2282896</v>
          </cell>
          <cell r="G2996" t="str">
            <v>044-2023</v>
          </cell>
        </row>
        <row r="2997">
          <cell r="F2997">
            <v>2635374</v>
          </cell>
          <cell r="G2997" t="str">
            <v>044-2023</v>
          </cell>
        </row>
        <row r="2998">
          <cell r="F2998">
            <v>1818607</v>
          </cell>
          <cell r="G2998" t="str">
            <v>044-2023</v>
          </cell>
        </row>
        <row r="2999">
          <cell r="F2999">
            <v>729456</v>
          </cell>
          <cell r="G2999" t="str">
            <v>044-2023</v>
          </cell>
        </row>
        <row r="3000">
          <cell r="F3000">
            <v>2190790</v>
          </cell>
          <cell r="G3000" t="str">
            <v>044-2023</v>
          </cell>
        </row>
        <row r="3001">
          <cell r="F3001">
            <v>2066792</v>
          </cell>
          <cell r="G3001" t="str">
            <v>044-2023</v>
          </cell>
        </row>
        <row r="3002">
          <cell r="F3002">
            <v>1078000</v>
          </cell>
          <cell r="G3002" t="str">
            <v>044-2023</v>
          </cell>
        </row>
        <row r="3003">
          <cell r="F3003">
            <v>6076000</v>
          </cell>
          <cell r="G3003" t="str">
            <v>044-2023</v>
          </cell>
        </row>
        <row r="3004">
          <cell r="F3004">
            <v>12793200</v>
          </cell>
          <cell r="G3004" t="str">
            <v>044-2023</v>
          </cell>
        </row>
        <row r="3005">
          <cell r="F3005">
            <v>3053897</v>
          </cell>
          <cell r="G3005" t="str">
            <v>044-2023</v>
          </cell>
        </row>
        <row r="3006">
          <cell r="F3006">
            <v>2303987</v>
          </cell>
          <cell r="G3006" t="str">
            <v>044-2023</v>
          </cell>
        </row>
        <row r="3007">
          <cell r="F3007">
            <v>10283147</v>
          </cell>
          <cell r="G3007" t="str">
            <v>044-2023</v>
          </cell>
        </row>
        <row r="3008">
          <cell r="F3008">
            <v>5146000</v>
          </cell>
          <cell r="G3008" t="str">
            <v>047-2023</v>
          </cell>
        </row>
        <row r="3009">
          <cell r="F3009">
            <v>1240000</v>
          </cell>
          <cell r="G3009" t="str">
            <v>047-2023</v>
          </cell>
        </row>
        <row r="3010">
          <cell r="F3010">
            <v>2790000</v>
          </cell>
          <cell r="G3010" t="str">
            <v>047-2023</v>
          </cell>
        </row>
        <row r="3011">
          <cell r="F3011">
            <v>1302000</v>
          </cell>
          <cell r="G3011" t="str">
            <v>047-2023</v>
          </cell>
        </row>
        <row r="3012">
          <cell r="F3012">
            <v>744000</v>
          </cell>
          <cell r="G3012" t="str">
            <v>047-2023</v>
          </cell>
        </row>
        <row r="3013">
          <cell r="F3013">
            <v>620000</v>
          </cell>
          <cell r="G3013" t="str">
            <v>047-2023</v>
          </cell>
        </row>
        <row r="3014">
          <cell r="F3014">
            <v>868000</v>
          </cell>
          <cell r="G3014" t="str">
            <v>047-2023</v>
          </cell>
        </row>
        <row r="3015">
          <cell r="F3015">
            <v>1364000</v>
          </cell>
          <cell r="G3015" t="str">
            <v>047-2023</v>
          </cell>
        </row>
        <row r="3016">
          <cell r="F3016">
            <v>1860000</v>
          </cell>
          <cell r="G3016" t="str">
            <v>047-2023</v>
          </cell>
        </row>
        <row r="3017">
          <cell r="F3017">
            <v>1240000</v>
          </cell>
          <cell r="G3017" t="str">
            <v>047-2023</v>
          </cell>
        </row>
        <row r="3018">
          <cell r="F3018">
            <v>4960000</v>
          </cell>
          <cell r="G3018" t="str">
            <v>047-2023</v>
          </cell>
        </row>
        <row r="3019">
          <cell r="F3019">
            <v>3720000</v>
          </cell>
          <cell r="G3019" t="str">
            <v>047-2023</v>
          </cell>
        </row>
        <row r="3020">
          <cell r="F3020">
            <v>930000</v>
          </cell>
          <cell r="G3020" t="str">
            <v>047-2023</v>
          </cell>
        </row>
        <row r="3021">
          <cell r="F3021">
            <v>1426000</v>
          </cell>
          <cell r="G3021" t="str">
            <v>047-2023</v>
          </cell>
        </row>
        <row r="3022">
          <cell r="F3022">
            <v>1240000</v>
          </cell>
          <cell r="G3022" t="str">
            <v>047-2023</v>
          </cell>
        </row>
        <row r="3023">
          <cell r="F3023">
            <v>744000</v>
          </cell>
          <cell r="G3023" t="str">
            <v>047-2023</v>
          </cell>
        </row>
        <row r="3024">
          <cell r="F3024">
            <v>1717000</v>
          </cell>
          <cell r="G3024" t="str">
            <v>020-2023</v>
          </cell>
        </row>
        <row r="3025">
          <cell r="F3025">
            <v>56000</v>
          </cell>
          <cell r="G3025" t="str">
            <v>020-2023</v>
          </cell>
        </row>
        <row r="3026">
          <cell r="F3026">
            <v>841400</v>
          </cell>
          <cell r="G3026" t="str">
            <v>020-2023</v>
          </cell>
        </row>
        <row r="3027">
          <cell r="F3027">
            <v>70000</v>
          </cell>
          <cell r="G3027" t="str">
            <v>020-2023</v>
          </cell>
        </row>
        <row r="3028">
          <cell r="F3028">
            <v>219000</v>
          </cell>
          <cell r="G3028" t="str">
            <v>020-2023</v>
          </cell>
        </row>
        <row r="3029">
          <cell r="F3029">
            <v>297800</v>
          </cell>
          <cell r="G3029" t="str">
            <v>020-2023</v>
          </cell>
        </row>
        <row r="3030">
          <cell r="F3030">
            <v>192600</v>
          </cell>
          <cell r="G3030" t="str">
            <v>020-2023</v>
          </cell>
        </row>
        <row r="3031">
          <cell r="F3031">
            <v>212000</v>
          </cell>
          <cell r="G3031" t="str">
            <v>020-2023</v>
          </cell>
        </row>
        <row r="3032">
          <cell r="F3032">
            <v>159200</v>
          </cell>
          <cell r="G3032" t="str">
            <v>020-2023</v>
          </cell>
        </row>
        <row r="3033">
          <cell r="F3033">
            <v>674000</v>
          </cell>
          <cell r="G3033" t="str">
            <v>020-2023</v>
          </cell>
        </row>
        <row r="3034">
          <cell r="F3034">
            <v>84000</v>
          </cell>
          <cell r="G3034" t="str">
            <v>020-2023</v>
          </cell>
        </row>
        <row r="3035">
          <cell r="F3035">
            <v>42000</v>
          </cell>
          <cell r="G3035" t="str">
            <v>020-2023</v>
          </cell>
        </row>
        <row r="3036">
          <cell r="F3036">
            <v>87000</v>
          </cell>
          <cell r="G3036" t="str">
            <v>020-2023</v>
          </cell>
        </row>
        <row r="3037">
          <cell r="F3037">
            <v>33000</v>
          </cell>
          <cell r="G3037" t="str">
            <v>020-2023</v>
          </cell>
        </row>
        <row r="3038">
          <cell r="F3038">
            <v>120000</v>
          </cell>
          <cell r="G3038" t="str">
            <v>020-2023</v>
          </cell>
        </row>
        <row r="3039">
          <cell r="F3039">
            <v>120000</v>
          </cell>
          <cell r="G3039" t="str">
            <v>020-2023</v>
          </cell>
        </row>
        <row r="3040">
          <cell r="F3040">
            <v>710200</v>
          </cell>
          <cell r="G3040" t="str">
            <v>020-2023</v>
          </cell>
        </row>
        <row r="3041">
          <cell r="F3041">
            <v>4000000</v>
          </cell>
          <cell r="G3041" t="str">
            <v>042-2023</v>
          </cell>
        </row>
        <row r="3042">
          <cell r="F3042">
            <v>7286400</v>
          </cell>
          <cell r="G3042" t="str">
            <v>042-2023</v>
          </cell>
        </row>
        <row r="3043">
          <cell r="F3043">
            <v>1460250</v>
          </cell>
          <cell r="G3043" t="str">
            <v>042-2023</v>
          </cell>
        </row>
        <row r="3044">
          <cell r="F3044">
            <v>753200</v>
          </cell>
          <cell r="G3044" t="str">
            <v>042-2023</v>
          </cell>
        </row>
        <row r="3045">
          <cell r="F3045">
            <v>2926500</v>
          </cell>
          <cell r="G3045" t="str">
            <v>042-2023</v>
          </cell>
        </row>
        <row r="3046">
          <cell r="F3046">
            <v>3993000</v>
          </cell>
          <cell r="G3046" t="str">
            <v>042-2023</v>
          </cell>
        </row>
        <row r="3047">
          <cell r="F3047">
            <v>959200</v>
          </cell>
          <cell r="G3047" t="str">
            <v>042-2023</v>
          </cell>
        </row>
        <row r="3048">
          <cell r="F3048">
            <v>823200</v>
          </cell>
          <cell r="G3048" t="str">
            <v>042-2023</v>
          </cell>
        </row>
        <row r="3049">
          <cell r="F3049">
            <v>1094800</v>
          </cell>
          <cell r="G3049" t="str">
            <v>042-2023</v>
          </cell>
        </row>
        <row r="3050">
          <cell r="F3050">
            <v>1861700</v>
          </cell>
          <cell r="G3050" t="str">
            <v>042-2023</v>
          </cell>
        </row>
        <row r="3051">
          <cell r="F3051">
            <v>437500</v>
          </cell>
          <cell r="G3051" t="str">
            <v>042-2023</v>
          </cell>
        </row>
        <row r="3052">
          <cell r="F3052">
            <v>1181590</v>
          </cell>
          <cell r="G3052" t="str">
            <v>042-2023</v>
          </cell>
        </row>
        <row r="3053">
          <cell r="F3053">
            <v>7286400</v>
          </cell>
          <cell r="G3053" t="str">
            <v>042-2023</v>
          </cell>
        </row>
        <row r="3054">
          <cell r="F3054">
            <v>1263900</v>
          </cell>
          <cell r="G3054" t="str">
            <v>042-2023</v>
          </cell>
        </row>
        <row r="3055">
          <cell r="F3055">
            <v>8110800</v>
          </cell>
          <cell r="G3055" t="str">
            <v>042-2023</v>
          </cell>
        </row>
        <row r="3056">
          <cell r="F3056">
            <v>1695400</v>
          </cell>
          <cell r="G3056" t="str">
            <v>042-2023</v>
          </cell>
        </row>
        <row r="3057">
          <cell r="F3057">
            <v>1957000</v>
          </cell>
          <cell r="G3057" t="str">
            <v>042-2023</v>
          </cell>
        </row>
        <row r="3058">
          <cell r="F3058">
            <v>4305400</v>
          </cell>
          <cell r="G3058" t="str">
            <v>042-2023</v>
          </cell>
        </row>
        <row r="3059">
          <cell r="F3059">
            <v>4218000</v>
          </cell>
          <cell r="G3059" t="str">
            <v>042-2023</v>
          </cell>
        </row>
        <row r="3060">
          <cell r="F3060">
            <v>1152800</v>
          </cell>
          <cell r="G3060" t="str">
            <v>042-2023</v>
          </cell>
        </row>
        <row r="3061">
          <cell r="F3061">
            <v>912960</v>
          </cell>
          <cell r="G3061" t="str">
            <v>042-2023</v>
          </cell>
        </row>
        <row r="3062">
          <cell r="F3062">
            <v>1798425</v>
          </cell>
          <cell r="G3062" t="str">
            <v>042-2023</v>
          </cell>
        </row>
        <row r="3063">
          <cell r="F3063">
            <v>2069683</v>
          </cell>
          <cell r="G3063" t="str">
            <v>025-2023</v>
          </cell>
        </row>
        <row r="3064">
          <cell r="F3064">
            <v>407201</v>
          </cell>
          <cell r="G3064" t="str">
            <v>025-2023</v>
          </cell>
        </row>
        <row r="3065">
          <cell r="F3065">
            <v>285065</v>
          </cell>
          <cell r="G3065" t="str">
            <v>025-2023</v>
          </cell>
        </row>
        <row r="3066">
          <cell r="F3066">
            <v>1117410</v>
          </cell>
          <cell r="G3066" t="str">
            <v>025-2023</v>
          </cell>
        </row>
        <row r="3067">
          <cell r="F3067">
            <v>285065</v>
          </cell>
          <cell r="G3067" t="str">
            <v>025-2023</v>
          </cell>
        </row>
        <row r="3068">
          <cell r="F3068">
            <v>630700</v>
          </cell>
          <cell r="G3068" t="str">
            <v>025-2023</v>
          </cell>
        </row>
        <row r="3069">
          <cell r="F3069">
            <v>4234860</v>
          </cell>
          <cell r="G3069" t="str">
            <v>003-2023</v>
          </cell>
        </row>
        <row r="3070">
          <cell r="F3070">
            <v>751795</v>
          </cell>
          <cell r="G3070" t="str">
            <v>003-2023</v>
          </cell>
        </row>
        <row r="3071">
          <cell r="F3071">
            <v>1313</v>
          </cell>
          <cell r="G3071" t="str">
            <v>003-2023</v>
          </cell>
        </row>
        <row r="3072">
          <cell r="F3072">
            <v>19980</v>
          </cell>
          <cell r="G3072" t="str">
            <v>007-2023</v>
          </cell>
        </row>
        <row r="3073">
          <cell r="F3073">
            <v>676670</v>
          </cell>
          <cell r="G3073" t="str">
            <v>026-2023</v>
          </cell>
        </row>
        <row r="3074">
          <cell r="F3074">
            <v>389500</v>
          </cell>
          <cell r="G3074" t="str">
            <v>032-2023</v>
          </cell>
        </row>
        <row r="3075">
          <cell r="F3075">
            <v>332700</v>
          </cell>
          <cell r="G3075" t="str">
            <v>033-2023</v>
          </cell>
        </row>
        <row r="3076">
          <cell r="F3076">
            <v>28500</v>
          </cell>
          <cell r="G3076" t="str">
            <v>034-2023</v>
          </cell>
        </row>
        <row r="3077">
          <cell r="F3077">
            <v>8800</v>
          </cell>
          <cell r="G3077" t="str">
            <v>035-2023</v>
          </cell>
        </row>
        <row r="3078">
          <cell r="F3078">
            <v>4300</v>
          </cell>
          <cell r="G3078" t="str">
            <v>036-2023</v>
          </cell>
        </row>
        <row r="3079">
          <cell r="F3079">
            <v>600</v>
          </cell>
          <cell r="G3079" t="str">
            <v>037-2023</v>
          </cell>
        </row>
        <row r="3080">
          <cell r="F3080">
            <v>8000</v>
          </cell>
          <cell r="G3080" t="str">
            <v>038-2023</v>
          </cell>
        </row>
        <row r="3081">
          <cell r="F3081">
            <v>1200000</v>
          </cell>
          <cell r="G3081" t="str">
            <v>011-2023</v>
          </cell>
        </row>
        <row r="3082">
          <cell r="F3082">
            <v>2180000</v>
          </cell>
          <cell r="G3082" t="str">
            <v>011-2023</v>
          </cell>
        </row>
        <row r="3083">
          <cell r="F3083">
            <v>2000000</v>
          </cell>
          <cell r="G3083" t="str">
            <v>011-2023</v>
          </cell>
        </row>
        <row r="3084">
          <cell r="F3084">
            <v>4634000</v>
          </cell>
          <cell r="G3084" t="str">
            <v>011-2023</v>
          </cell>
        </row>
        <row r="3085">
          <cell r="F3085">
            <v>3448400</v>
          </cell>
          <cell r="G3085" t="str">
            <v>011-2023</v>
          </cell>
        </row>
        <row r="3086">
          <cell r="F3086">
            <v>1600000</v>
          </cell>
          <cell r="G3086" t="str">
            <v>011-2023</v>
          </cell>
        </row>
        <row r="3087">
          <cell r="F3087">
            <v>3461800</v>
          </cell>
          <cell r="G3087" t="str">
            <v>011-2023</v>
          </cell>
        </row>
        <row r="3088">
          <cell r="F3088">
            <v>4228000</v>
          </cell>
          <cell r="G3088" t="str">
            <v>011-2023</v>
          </cell>
        </row>
        <row r="3089">
          <cell r="F3089">
            <v>14122300</v>
          </cell>
          <cell r="G3089" t="str">
            <v>011-2023</v>
          </cell>
        </row>
        <row r="3090">
          <cell r="F3090">
            <v>4172800</v>
          </cell>
          <cell r="G3090" t="str">
            <v>011-2023</v>
          </cell>
        </row>
        <row r="3091">
          <cell r="F3091">
            <v>1704000</v>
          </cell>
          <cell r="G3091" t="str">
            <v>011-2023</v>
          </cell>
        </row>
        <row r="3092">
          <cell r="F3092">
            <v>7253500</v>
          </cell>
          <cell r="G3092" t="str">
            <v>011-2023</v>
          </cell>
        </row>
        <row r="3093">
          <cell r="F3093">
            <v>1800000</v>
          </cell>
          <cell r="G3093" t="str">
            <v>011-2023</v>
          </cell>
        </row>
        <row r="3094">
          <cell r="F3094">
            <v>400000</v>
          </cell>
          <cell r="G3094" t="str">
            <v>011-2023</v>
          </cell>
        </row>
        <row r="3095">
          <cell r="F3095">
            <v>92000</v>
          </cell>
          <cell r="G3095" t="str">
            <v>011-2023</v>
          </cell>
        </row>
        <row r="3096">
          <cell r="F3096">
            <v>800000</v>
          </cell>
          <cell r="G3096" t="str">
            <v>011-2023</v>
          </cell>
        </row>
        <row r="3097">
          <cell r="F3097">
            <v>1549300</v>
          </cell>
          <cell r="G3097" t="str">
            <v>011-2023</v>
          </cell>
        </row>
        <row r="3098">
          <cell r="F3098">
            <v>3680000</v>
          </cell>
          <cell r="G3098" t="str">
            <v>011-2023</v>
          </cell>
        </row>
        <row r="3099">
          <cell r="F3099">
            <v>11983200</v>
          </cell>
          <cell r="G3099" t="str">
            <v>011-2023</v>
          </cell>
        </row>
        <row r="3100">
          <cell r="F3100">
            <v>3587927</v>
          </cell>
          <cell r="G3100" t="str">
            <v>044-2023</v>
          </cell>
        </row>
        <row r="3101">
          <cell r="F3101">
            <v>3489927</v>
          </cell>
          <cell r="G3101" t="str">
            <v>044-2023</v>
          </cell>
        </row>
        <row r="3102">
          <cell r="F3102">
            <v>3578624</v>
          </cell>
          <cell r="G3102" t="str">
            <v>044-2023</v>
          </cell>
        </row>
        <row r="3103">
          <cell r="F3103">
            <v>5353250</v>
          </cell>
          <cell r="G3103" t="str">
            <v>044-2023</v>
          </cell>
        </row>
        <row r="3104">
          <cell r="F3104">
            <v>4542216</v>
          </cell>
          <cell r="G3104" t="str">
            <v>044-2023</v>
          </cell>
        </row>
        <row r="3105">
          <cell r="F3105">
            <v>7474250</v>
          </cell>
          <cell r="G3105" t="str">
            <v>044-2023</v>
          </cell>
        </row>
        <row r="3106">
          <cell r="F3106">
            <v>13970285</v>
          </cell>
          <cell r="G3106" t="str">
            <v>044-2023</v>
          </cell>
        </row>
        <row r="3107">
          <cell r="F3107">
            <v>3547194</v>
          </cell>
          <cell r="G3107" t="str">
            <v>044-2023</v>
          </cell>
        </row>
        <row r="3108">
          <cell r="F3108">
            <v>1996750</v>
          </cell>
          <cell r="G3108" t="str">
            <v>044-2023</v>
          </cell>
        </row>
        <row r="3109">
          <cell r="F3109">
            <v>4903073</v>
          </cell>
          <cell r="G3109" t="str">
            <v>044-2023</v>
          </cell>
        </row>
        <row r="3110">
          <cell r="F3110">
            <v>1662017</v>
          </cell>
          <cell r="G3110" t="str">
            <v>044-2023</v>
          </cell>
        </row>
        <row r="3111">
          <cell r="F3111">
            <v>2019290</v>
          </cell>
          <cell r="G3111" t="str">
            <v>044-2023</v>
          </cell>
        </row>
        <row r="3112">
          <cell r="F3112">
            <v>7064855</v>
          </cell>
          <cell r="G3112" t="str">
            <v>044-2023</v>
          </cell>
        </row>
        <row r="3113">
          <cell r="F3113">
            <v>4062268</v>
          </cell>
          <cell r="G3113" t="str">
            <v>044-2023</v>
          </cell>
        </row>
        <row r="3114">
          <cell r="F3114">
            <v>1488000</v>
          </cell>
          <cell r="G3114" t="str">
            <v>047-2023</v>
          </cell>
        </row>
        <row r="3115">
          <cell r="F3115">
            <v>2108000</v>
          </cell>
          <cell r="G3115" t="str">
            <v>047-2023</v>
          </cell>
        </row>
        <row r="3116">
          <cell r="F3116">
            <v>930000</v>
          </cell>
          <cell r="G3116" t="str">
            <v>047-2023</v>
          </cell>
        </row>
        <row r="3117">
          <cell r="F3117">
            <v>620000</v>
          </cell>
          <cell r="G3117" t="str">
            <v>047-2023</v>
          </cell>
        </row>
        <row r="3118">
          <cell r="F3118">
            <v>620000</v>
          </cell>
          <cell r="G3118" t="str">
            <v>047-2023</v>
          </cell>
        </row>
        <row r="3119">
          <cell r="F3119">
            <v>496000</v>
          </cell>
          <cell r="G3119" t="str">
            <v>047-2023</v>
          </cell>
        </row>
        <row r="3120">
          <cell r="F3120">
            <v>1550000</v>
          </cell>
          <cell r="G3120" t="str">
            <v>047-2023</v>
          </cell>
        </row>
        <row r="3121">
          <cell r="F3121">
            <v>2480000</v>
          </cell>
          <cell r="G3121" t="str">
            <v>047-2023</v>
          </cell>
        </row>
        <row r="3122">
          <cell r="F3122">
            <v>5301000</v>
          </cell>
          <cell r="G3122" t="str">
            <v>047-2023</v>
          </cell>
        </row>
        <row r="3123">
          <cell r="F3123">
            <v>930000</v>
          </cell>
          <cell r="G3123" t="str">
            <v>047-2023</v>
          </cell>
        </row>
        <row r="3124">
          <cell r="F3124">
            <v>558000</v>
          </cell>
          <cell r="G3124" t="str">
            <v>047-2023</v>
          </cell>
        </row>
        <row r="3125">
          <cell r="F3125">
            <v>1302000</v>
          </cell>
          <cell r="G3125" t="str">
            <v>047-2023</v>
          </cell>
        </row>
        <row r="3126">
          <cell r="F3126">
            <v>1302000</v>
          </cell>
          <cell r="G3126" t="str">
            <v>047-2023</v>
          </cell>
        </row>
        <row r="3127">
          <cell r="F3127">
            <v>5762520</v>
          </cell>
          <cell r="G3127" t="str">
            <v>001-2023</v>
          </cell>
        </row>
        <row r="3128">
          <cell r="F3128">
            <v>451200</v>
          </cell>
          <cell r="G3128" t="str">
            <v>001-2023</v>
          </cell>
        </row>
        <row r="3129">
          <cell r="F3129">
            <v>755759</v>
          </cell>
          <cell r="G3129" t="str">
            <v>001-2023</v>
          </cell>
        </row>
        <row r="3130">
          <cell r="F3130">
            <v>2896636</v>
          </cell>
          <cell r="G3130" t="str">
            <v>001-2023</v>
          </cell>
        </row>
        <row r="3131">
          <cell r="F3131">
            <v>2896636</v>
          </cell>
          <cell r="G3131" t="str">
            <v>001-2023</v>
          </cell>
        </row>
        <row r="3132">
          <cell r="F3132">
            <v>1728480</v>
          </cell>
          <cell r="G3132" t="str">
            <v>001-2023</v>
          </cell>
        </row>
        <row r="3133">
          <cell r="F3133">
            <v>178426</v>
          </cell>
          <cell r="G3133" t="str">
            <v>001-2023</v>
          </cell>
        </row>
        <row r="3134">
          <cell r="F3134">
            <v>1113236</v>
          </cell>
          <cell r="G3134" t="str">
            <v>001-2023</v>
          </cell>
        </row>
        <row r="3135">
          <cell r="F3135">
            <v>341886</v>
          </cell>
          <cell r="G3135" t="str">
            <v>001-2023</v>
          </cell>
        </row>
        <row r="3136">
          <cell r="F3136">
            <v>2553600</v>
          </cell>
          <cell r="G3136" t="str">
            <v>046-2023</v>
          </cell>
        </row>
        <row r="3137">
          <cell r="F3137">
            <v>1457380</v>
          </cell>
          <cell r="G3137" t="str">
            <v>046-2023</v>
          </cell>
        </row>
        <row r="3138">
          <cell r="F3138">
            <v>1778585</v>
          </cell>
          <cell r="G3138" t="str">
            <v>046-2023</v>
          </cell>
        </row>
        <row r="3139">
          <cell r="F3139">
            <v>1417450</v>
          </cell>
          <cell r="G3139" t="str">
            <v>046-2023</v>
          </cell>
        </row>
        <row r="3140">
          <cell r="F3140">
            <v>841280</v>
          </cell>
          <cell r="G3140" t="str">
            <v>046-2023</v>
          </cell>
        </row>
        <row r="3141">
          <cell r="F3141">
            <v>6442195</v>
          </cell>
          <cell r="G3141" t="str">
            <v>046-2023</v>
          </cell>
        </row>
        <row r="3142">
          <cell r="F3142">
            <v>5715205</v>
          </cell>
          <cell r="G3142" t="str">
            <v>046-2023</v>
          </cell>
        </row>
        <row r="3143">
          <cell r="F3143">
            <v>11013830</v>
          </cell>
          <cell r="G3143" t="str">
            <v>046-2023</v>
          </cell>
        </row>
        <row r="3144">
          <cell r="F3144">
            <v>2478540</v>
          </cell>
          <cell r="G3144" t="str">
            <v>046-2023</v>
          </cell>
        </row>
        <row r="3145">
          <cell r="F3145">
            <v>8009820</v>
          </cell>
          <cell r="G3145" t="str">
            <v>046-2023</v>
          </cell>
        </row>
        <row r="3146">
          <cell r="F3146">
            <v>1324150</v>
          </cell>
          <cell r="G3146" t="str">
            <v>046-2023</v>
          </cell>
        </row>
        <row r="3147">
          <cell r="F3147">
            <v>6532800</v>
          </cell>
          <cell r="G3147" t="str">
            <v>046-2023</v>
          </cell>
        </row>
        <row r="3148">
          <cell r="F3148">
            <v>14159488</v>
          </cell>
          <cell r="G3148" t="str">
            <v>046-2023</v>
          </cell>
        </row>
        <row r="3149">
          <cell r="F3149">
            <v>6908800</v>
          </cell>
          <cell r="G3149" t="str">
            <v>046-2023</v>
          </cell>
        </row>
        <row r="3150">
          <cell r="F3150">
            <v>19237280</v>
          </cell>
          <cell r="G3150" t="str">
            <v>046-2023</v>
          </cell>
        </row>
        <row r="3151">
          <cell r="F3151">
            <v>3235290</v>
          </cell>
          <cell r="G3151" t="str">
            <v>046-2023</v>
          </cell>
        </row>
        <row r="3152">
          <cell r="F3152">
            <v>4144910</v>
          </cell>
          <cell r="G3152" t="str">
            <v>046-2023</v>
          </cell>
        </row>
        <row r="3153">
          <cell r="F3153">
            <v>4502620</v>
          </cell>
          <cell r="G3153" t="str">
            <v>046-2023</v>
          </cell>
        </row>
        <row r="3154">
          <cell r="F3154">
            <v>6908800</v>
          </cell>
          <cell r="G3154" t="str">
            <v>046-2023</v>
          </cell>
        </row>
        <row r="3155">
          <cell r="F3155">
            <v>4731200</v>
          </cell>
          <cell r="G3155" t="str">
            <v>046-2023</v>
          </cell>
        </row>
        <row r="3156">
          <cell r="F3156">
            <v>12790800</v>
          </cell>
          <cell r="G3156" t="str">
            <v>042-2023</v>
          </cell>
        </row>
        <row r="3157">
          <cell r="F3157">
            <v>1457000</v>
          </cell>
          <cell r="G3157" t="str">
            <v>042-2023</v>
          </cell>
        </row>
        <row r="3158">
          <cell r="F3158">
            <v>3164000</v>
          </cell>
          <cell r="G3158" t="str">
            <v>042-2023</v>
          </cell>
        </row>
        <row r="3159">
          <cell r="F3159">
            <v>2931320</v>
          </cell>
          <cell r="G3159" t="str">
            <v>042-2023</v>
          </cell>
        </row>
        <row r="3160">
          <cell r="F3160">
            <v>3280500</v>
          </cell>
          <cell r="G3160" t="str">
            <v>042-2023</v>
          </cell>
        </row>
        <row r="3161">
          <cell r="F3161">
            <v>3061800</v>
          </cell>
          <cell r="G3161" t="str">
            <v>042-2023</v>
          </cell>
        </row>
        <row r="3162">
          <cell r="F3162">
            <v>846240</v>
          </cell>
          <cell r="G3162" t="str">
            <v>042-2023</v>
          </cell>
        </row>
        <row r="3163">
          <cell r="F3163">
            <v>966240</v>
          </cell>
          <cell r="G3163" t="str">
            <v>042-2023</v>
          </cell>
        </row>
        <row r="3164">
          <cell r="F3164">
            <v>705200</v>
          </cell>
          <cell r="G3164" t="str">
            <v>042-2023</v>
          </cell>
        </row>
        <row r="3165">
          <cell r="F3165">
            <v>7286400</v>
          </cell>
          <cell r="G3165" t="str">
            <v>042-2023</v>
          </cell>
        </row>
        <row r="3166">
          <cell r="F3166">
            <v>2473650</v>
          </cell>
          <cell r="G3166" t="str">
            <v>042-2023</v>
          </cell>
        </row>
        <row r="3167">
          <cell r="F3167">
            <v>446600</v>
          </cell>
          <cell r="G3167" t="str">
            <v>042-2023</v>
          </cell>
        </row>
        <row r="3168">
          <cell r="F3168">
            <v>5006100</v>
          </cell>
          <cell r="G3168" t="str">
            <v>042-2023</v>
          </cell>
        </row>
        <row r="3169">
          <cell r="F3169">
            <v>458000</v>
          </cell>
          <cell r="G3169" t="str">
            <v>042-2023</v>
          </cell>
        </row>
        <row r="3170">
          <cell r="F3170">
            <v>4779840</v>
          </cell>
          <cell r="G3170" t="str">
            <v>042-2023</v>
          </cell>
        </row>
        <row r="3171">
          <cell r="F3171">
            <v>1898400</v>
          </cell>
          <cell r="G3171" t="str">
            <v>042-2023</v>
          </cell>
        </row>
        <row r="3172">
          <cell r="F3172">
            <v>1340250</v>
          </cell>
          <cell r="G3172" t="str">
            <v>042-2023</v>
          </cell>
        </row>
        <row r="3173">
          <cell r="F3173">
            <v>966400</v>
          </cell>
          <cell r="G3173" t="str">
            <v>042-2023</v>
          </cell>
        </row>
        <row r="3174">
          <cell r="F3174">
            <v>751200</v>
          </cell>
          <cell r="G3174" t="str">
            <v>042-2023</v>
          </cell>
        </row>
        <row r="3175">
          <cell r="F3175">
            <v>1000000</v>
          </cell>
          <cell r="G3175" t="str">
            <v>011-2023</v>
          </cell>
        </row>
        <row r="3176">
          <cell r="F3176">
            <v>1666400</v>
          </cell>
          <cell r="G3176" t="str">
            <v>011-2023</v>
          </cell>
        </row>
        <row r="3177">
          <cell r="F3177">
            <v>3400000</v>
          </cell>
          <cell r="G3177" t="str">
            <v>011-2023</v>
          </cell>
        </row>
        <row r="3178">
          <cell r="F3178">
            <v>8733500</v>
          </cell>
          <cell r="G3178" t="str">
            <v>011-2023</v>
          </cell>
        </row>
        <row r="3179">
          <cell r="F3179">
            <v>4377500</v>
          </cell>
          <cell r="G3179" t="str">
            <v>011-2023</v>
          </cell>
        </row>
        <row r="3180">
          <cell r="F3180">
            <v>2840000</v>
          </cell>
          <cell r="G3180" t="str">
            <v>011-2023</v>
          </cell>
        </row>
        <row r="3181">
          <cell r="F3181">
            <v>92000</v>
          </cell>
          <cell r="G3181" t="str">
            <v>011-2023</v>
          </cell>
        </row>
        <row r="3182">
          <cell r="F3182">
            <v>1461300</v>
          </cell>
          <cell r="G3182" t="str">
            <v>011-2023</v>
          </cell>
        </row>
        <row r="3183">
          <cell r="F3183">
            <v>304000</v>
          </cell>
          <cell r="G3183" t="str">
            <v>011-2023</v>
          </cell>
        </row>
        <row r="3184">
          <cell r="F3184">
            <v>4332500</v>
          </cell>
          <cell r="G3184" t="str">
            <v>011-2023</v>
          </cell>
        </row>
        <row r="3185">
          <cell r="F3185">
            <v>1200000</v>
          </cell>
          <cell r="G3185" t="str">
            <v>011-2023</v>
          </cell>
        </row>
        <row r="3186">
          <cell r="F3186">
            <v>783500</v>
          </cell>
          <cell r="G3186" t="str">
            <v>011-2023</v>
          </cell>
        </row>
        <row r="3187">
          <cell r="F3187">
            <v>600000</v>
          </cell>
          <cell r="G3187" t="str">
            <v>011-2023</v>
          </cell>
        </row>
        <row r="3188">
          <cell r="F3188">
            <v>400000</v>
          </cell>
          <cell r="G3188" t="str">
            <v>011-2023</v>
          </cell>
        </row>
        <row r="3189">
          <cell r="F3189">
            <v>5312500</v>
          </cell>
          <cell r="G3189" t="str">
            <v>011-2023</v>
          </cell>
        </row>
        <row r="3190">
          <cell r="F3190">
            <v>1600000</v>
          </cell>
          <cell r="G3190" t="str">
            <v>011-2023</v>
          </cell>
        </row>
        <row r="3191">
          <cell r="F3191">
            <v>1000000</v>
          </cell>
          <cell r="G3191" t="str">
            <v>011-2023</v>
          </cell>
        </row>
        <row r="3192">
          <cell r="F3192">
            <v>1111200</v>
          </cell>
          <cell r="G3192" t="str">
            <v>011-2023</v>
          </cell>
        </row>
        <row r="3193">
          <cell r="F3193">
            <v>200000</v>
          </cell>
          <cell r="G3193" t="str">
            <v>011-2023</v>
          </cell>
        </row>
        <row r="3194">
          <cell r="F3194">
            <v>841200</v>
          </cell>
          <cell r="G3194" t="str">
            <v>011-2023</v>
          </cell>
        </row>
        <row r="3195">
          <cell r="F3195">
            <v>400000</v>
          </cell>
          <cell r="G3195" t="str">
            <v>011-2023</v>
          </cell>
        </row>
        <row r="3196">
          <cell r="F3196">
            <v>204000</v>
          </cell>
          <cell r="G3196" t="str">
            <v>011-2023</v>
          </cell>
        </row>
        <row r="3197">
          <cell r="F3197">
            <v>836600</v>
          </cell>
          <cell r="G3197" t="str">
            <v>011-2023</v>
          </cell>
        </row>
        <row r="3198">
          <cell r="F3198">
            <v>28000</v>
          </cell>
          <cell r="G3198" t="str">
            <v>011-2023</v>
          </cell>
        </row>
        <row r="3199">
          <cell r="F3199">
            <v>213900</v>
          </cell>
          <cell r="G3199" t="str">
            <v>011-2023</v>
          </cell>
        </row>
        <row r="3200">
          <cell r="F3200">
            <v>7750000</v>
          </cell>
          <cell r="G3200" t="str">
            <v>011-2023</v>
          </cell>
        </row>
        <row r="3201">
          <cell r="F3201">
            <v>2696000</v>
          </cell>
          <cell r="G3201" t="str">
            <v>011-2023</v>
          </cell>
        </row>
        <row r="3202">
          <cell r="F3202">
            <v>4936900</v>
          </cell>
          <cell r="G3202" t="str">
            <v>011-2023</v>
          </cell>
        </row>
        <row r="3203">
          <cell r="F3203">
            <v>10770000</v>
          </cell>
          <cell r="G3203" t="str">
            <v>011-2023</v>
          </cell>
        </row>
        <row r="3204">
          <cell r="F3204">
            <v>2375100</v>
          </cell>
          <cell r="G3204" t="str">
            <v>011-2023</v>
          </cell>
        </row>
        <row r="3205">
          <cell r="F3205">
            <v>1000000</v>
          </cell>
          <cell r="G3205" t="str">
            <v>011-2023</v>
          </cell>
        </row>
        <row r="3206">
          <cell r="F3206">
            <v>4955400</v>
          </cell>
          <cell r="G3206" t="str">
            <v>011-2023</v>
          </cell>
        </row>
        <row r="3207">
          <cell r="F3207">
            <v>14292800</v>
          </cell>
          <cell r="G3207" t="str">
            <v>011-2023</v>
          </cell>
        </row>
        <row r="3208">
          <cell r="F3208">
            <v>4772000</v>
          </cell>
          <cell r="G3208" t="str">
            <v>011-2023</v>
          </cell>
        </row>
        <row r="3209">
          <cell r="F3209">
            <v>1113700</v>
          </cell>
          <cell r="G3209" t="str">
            <v>011-2023</v>
          </cell>
        </row>
        <row r="3210">
          <cell r="F3210">
            <v>200000</v>
          </cell>
          <cell r="G3210" t="str">
            <v>011-2023</v>
          </cell>
        </row>
        <row r="3211">
          <cell r="F3211">
            <v>856000</v>
          </cell>
          <cell r="G3211" t="str">
            <v>011-2023</v>
          </cell>
        </row>
        <row r="3212">
          <cell r="F3212">
            <v>600000</v>
          </cell>
          <cell r="G3212" t="str">
            <v>011-2023</v>
          </cell>
        </row>
        <row r="3213">
          <cell r="F3213">
            <v>620000</v>
          </cell>
          <cell r="G3213" t="str">
            <v>047-2023</v>
          </cell>
        </row>
        <row r="3214">
          <cell r="F3214">
            <v>669600</v>
          </cell>
          <cell r="G3214" t="str">
            <v>047-2023</v>
          </cell>
        </row>
        <row r="3215">
          <cell r="F3215">
            <v>186000</v>
          </cell>
          <cell r="G3215" t="str">
            <v>047-2023</v>
          </cell>
        </row>
        <row r="3216">
          <cell r="F3216">
            <v>496000</v>
          </cell>
          <cell r="G3216" t="str">
            <v>047-2023</v>
          </cell>
        </row>
        <row r="3217">
          <cell r="F3217">
            <v>1240000</v>
          </cell>
          <cell r="G3217" t="str">
            <v>047-2023</v>
          </cell>
        </row>
        <row r="3218">
          <cell r="F3218">
            <v>558000</v>
          </cell>
          <cell r="G3218" t="str">
            <v>047-2023</v>
          </cell>
        </row>
        <row r="3219">
          <cell r="F3219">
            <v>1240000</v>
          </cell>
          <cell r="G3219" t="str">
            <v>047-2023</v>
          </cell>
        </row>
        <row r="3220">
          <cell r="F3220">
            <v>1860000</v>
          </cell>
          <cell r="G3220" t="str">
            <v>047-2023</v>
          </cell>
        </row>
        <row r="3221">
          <cell r="F3221">
            <v>1953000</v>
          </cell>
          <cell r="G3221" t="str">
            <v>047-2023</v>
          </cell>
        </row>
        <row r="3222">
          <cell r="F3222">
            <v>744000</v>
          </cell>
          <cell r="G3222" t="str">
            <v>047-2023</v>
          </cell>
        </row>
        <row r="3223">
          <cell r="F3223">
            <v>1116000</v>
          </cell>
          <cell r="G3223" t="str">
            <v>047-2023</v>
          </cell>
        </row>
        <row r="3224">
          <cell r="F3224">
            <v>1984000</v>
          </cell>
          <cell r="G3224" t="str">
            <v>047-2023</v>
          </cell>
        </row>
        <row r="3225">
          <cell r="F3225">
            <v>1860000</v>
          </cell>
          <cell r="G3225" t="str">
            <v>047-2023</v>
          </cell>
        </row>
        <row r="3226">
          <cell r="F3226">
            <v>372000</v>
          </cell>
          <cell r="G3226" t="str">
            <v>047-2023</v>
          </cell>
        </row>
        <row r="3227">
          <cell r="F3227">
            <v>1395000</v>
          </cell>
          <cell r="G3227" t="str">
            <v>047-2023</v>
          </cell>
        </row>
        <row r="3228">
          <cell r="F3228">
            <v>12819000</v>
          </cell>
          <cell r="G3228" t="str">
            <v>015-2023</v>
          </cell>
        </row>
        <row r="3229">
          <cell r="F3229">
            <v>2690000</v>
          </cell>
          <cell r="G3229" t="str">
            <v>017-2023</v>
          </cell>
        </row>
        <row r="3230">
          <cell r="F3230">
            <v>384750</v>
          </cell>
          <cell r="G3230" t="str">
            <v>031-2023</v>
          </cell>
        </row>
        <row r="3231">
          <cell r="F3231">
            <v>84645</v>
          </cell>
          <cell r="G3231" t="str">
            <v>031-2023</v>
          </cell>
        </row>
        <row r="3232">
          <cell r="F3232">
            <v>2332800</v>
          </cell>
          <cell r="G3232" t="str">
            <v>031-2023</v>
          </cell>
        </row>
        <row r="3233">
          <cell r="F3233">
            <v>2332800</v>
          </cell>
          <cell r="G3233" t="str">
            <v>031-2023</v>
          </cell>
        </row>
        <row r="3234">
          <cell r="F3234">
            <v>5248800</v>
          </cell>
          <cell r="G3234" t="str">
            <v>031-2023</v>
          </cell>
        </row>
        <row r="3235">
          <cell r="F3235">
            <v>1437765</v>
          </cell>
          <cell r="G3235" t="str">
            <v>046-2023</v>
          </cell>
        </row>
        <row r="3236">
          <cell r="F3236">
            <v>19097900</v>
          </cell>
          <cell r="G3236" t="str">
            <v>046-2023</v>
          </cell>
        </row>
        <row r="3237">
          <cell r="F3237">
            <v>6627500</v>
          </cell>
          <cell r="G3237" t="str">
            <v>046-2023</v>
          </cell>
        </row>
        <row r="3238">
          <cell r="F3238">
            <v>6835790</v>
          </cell>
          <cell r="G3238" t="str">
            <v>046-2023</v>
          </cell>
        </row>
        <row r="3239">
          <cell r="F3239">
            <v>2478540</v>
          </cell>
          <cell r="G3239" t="str">
            <v>046-2023</v>
          </cell>
        </row>
        <row r="3240">
          <cell r="F3240">
            <v>2176250</v>
          </cell>
          <cell r="G3240" t="str">
            <v>046-2023</v>
          </cell>
        </row>
        <row r="3241">
          <cell r="F3241">
            <v>2632060</v>
          </cell>
          <cell r="G3241" t="str">
            <v>046-2023</v>
          </cell>
        </row>
        <row r="3242">
          <cell r="F3242">
            <v>10779800</v>
          </cell>
          <cell r="G3242" t="str">
            <v>046-2023</v>
          </cell>
        </row>
        <row r="3243">
          <cell r="F3243">
            <v>6734340</v>
          </cell>
          <cell r="G3243" t="str">
            <v>046-2023</v>
          </cell>
        </row>
        <row r="3244">
          <cell r="F3244">
            <v>2499530</v>
          </cell>
          <cell r="G3244" t="str">
            <v>046-2023</v>
          </cell>
        </row>
        <row r="3245">
          <cell r="F3245">
            <v>2272300</v>
          </cell>
          <cell r="G3245" t="str">
            <v>046-2023</v>
          </cell>
        </row>
        <row r="3246">
          <cell r="F3246">
            <v>5352020</v>
          </cell>
          <cell r="G3246" t="str">
            <v>046-2023</v>
          </cell>
        </row>
        <row r="3247">
          <cell r="F3247">
            <v>7002800</v>
          </cell>
          <cell r="G3247" t="str">
            <v>046-2023</v>
          </cell>
        </row>
        <row r="3248">
          <cell r="F3248">
            <v>11264000</v>
          </cell>
          <cell r="G3248" t="str">
            <v>046-2023</v>
          </cell>
        </row>
        <row r="3249">
          <cell r="F3249">
            <v>1663620</v>
          </cell>
          <cell r="G3249" t="str">
            <v>046-2023</v>
          </cell>
        </row>
        <row r="3250">
          <cell r="F3250">
            <v>1715000</v>
          </cell>
          <cell r="G3250" t="str">
            <v>011-2023</v>
          </cell>
        </row>
        <row r="3251">
          <cell r="F3251">
            <v>1600000</v>
          </cell>
          <cell r="G3251" t="str">
            <v>011-2023</v>
          </cell>
        </row>
        <row r="3252">
          <cell r="F3252">
            <v>684200</v>
          </cell>
          <cell r="G3252" t="str">
            <v>011-2023</v>
          </cell>
        </row>
        <row r="3253">
          <cell r="F3253">
            <v>760500</v>
          </cell>
          <cell r="G3253" t="str">
            <v>011-2023</v>
          </cell>
        </row>
        <row r="3254">
          <cell r="F3254">
            <v>1000000</v>
          </cell>
          <cell r="G3254" t="str">
            <v>011-2023</v>
          </cell>
        </row>
        <row r="3255">
          <cell r="F3255">
            <v>2679500</v>
          </cell>
          <cell r="G3255" t="str">
            <v>011-2023</v>
          </cell>
        </row>
        <row r="3256">
          <cell r="F3256">
            <v>3035500</v>
          </cell>
          <cell r="G3256" t="str">
            <v>011-2023</v>
          </cell>
        </row>
        <row r="3257">
          <cell r="F3257">
            <v>800000</v>
          </cell>
          <cell r="G3257" t="str">
            <v>011-2023</v>
          </cell>
        </row>
        <row r="3258">
          <cell r="F3258">
            <v>422640</v>
          </cell>
          <cell r="G3258" t="str">
            <v>001-2023</v>
          </cell>
        </row>
        <row r="3259">
          <cell r="F3259">
            <v>625681</v>
          </cell>
          <cell r="G3259" t="str">
            <v>001-2023</v>
          </cell>
        </row>
        <row r="3260">
          <cell r="F3260">
            <v>1246500</v>
          </cell>
          <cell r="G3260" t="str">
            <v>001-2023</v>
          </cell>
        </row>
        <row r="3261">
          <cell r="F3261">
            <v>3137950</v>
          </cell>
          <cell r="G3261" t="str">
            <v>001-2023</v>
          </cell>
        </row>
        <row r="3262">
          <cell r="F3262">
            <v>3224280</v>
          </cell>
          <cell r="G3262" t="str">
            <v>001-2023</v>
          </cell>
        </row>
        <row r="3263">
          <cell r="F3263">
            <v>3645072</v>
          </cell>
          <cell r="G3263" t="str">
            <v>001-2023</v>
          </cell>
        </row>
        <row r="3264">
          <cell r="F3264">
            <v>240990</v>
          </cell>
          <cell r="G3264" t="str">
            <v>001-2023</v>
          </cell>
        </row>
        <row r="3265">
          <cell r="F3265">
            <v>1086300</v>
          </cell>
          <cell r="G3265" t="str">
            <v>001-2023</v>
          </cell>
        </row>
        <row r="3266">
          <cell r="F3266">
            <v>486750</v>
          </cell>
          <cell r="G3266" t="str">
            <v>001-2023</v>
          </cell>
        </row>
        <row r="3267">
          <cell r="F3267">
            <v>2011330</v>
          </cell>
          <cell r="G3267" t="str">
            <v>001-2023</v>
          </cell>
        </row>
        <row r="3268">
          <cell r="F3268">
            <v>2295120</v>
          </cell>
          <cell r="G3268" t="str">
            <v>001-2023</v>
          </cell>
        </row>
        <row r="3269">
          <cell r="F3269">
            <v>1034560</v>
          </cell>
          <cell r="G3269" t="str">
            <v>001-2023</v>
          </cell>
        </row>
        <row r="3270">
          <cell r="F3270">
            <v>33640</v>
          </cell>
          <cell r="G3270" t="str">
            <v>001-2023</v>
          </cell>
        </row>
        <row r="3271">
          <cell r="F3271">
            <v>2146841</v>
          </cell>
          <cell r="G3271" t="str">
            <v>001-2023</v>
          </cell>
        </row>
        <row r="3272">
          <cell r="F3272">
            <v>2973240</v>
          </cell>
          <cell r="G3272" t="str">
            <v>001-2023</v>
          </cell>
        </row>
        <row r="3273">
          <cell r="F3273">
            <v>5693032</v>
          </cell>
          <cell r="G3273" t="str">
            <v>001-2023</v>
          </cell>
        </row>
        <row r="3274">
          <cell r="F3274">
            <v>1298820</v>
          </cell>
          <cell r="G3274" t="str">
            <v>030-2023</v>
          </cell>
        </row>
        <row r="3275">
          <cell r="F3275">
            <v>1298820</v>
          </cell>
          <cell r="G3275" t="str">
            <v>030-2023</v>
          </cell>
        </row>
        <row r="3276">
          <cell r="F3276">
            <v>1320467</v>
          </cell>
          <cell r="G3276" t="str">
            <v>030-2023</v>
          </cell>
        </row>
        <row r="3277">
          <cell r="F3277">
            <v>454587</v>
          </cell>
          <cell r="G3277" t="str">
            <v>030-2023</v>
          </cell>
        </row>
        <row r="3278">
          <cell r="F3278">
            <v>3242721</v>
          </cell>
          <cell r="G3278" t="str">
            <v>030-2023</v>
          </cell>
        </row>
        <row r="3279">
          <cell r="F3279">
            <v>84000</v>
          </cell>
          <cell r="G3279" t="str">
            <v>005-2023</v>
          </cell>
        </row>
        <row r="3280">
          <cell r="F3280">
            <v>330400</v>
          </cell>
          <cell r="G3280" t="str">
            <v>005-2023</v>
          </cell>
        </row>
        <row r="3281">
          <cell r="F3281">
            <v>224000</v>
          </cell>
          <cell r="G3281" t="str">
            <v>005-2023</v>
          </cell>
        </row>
        <row r="3282">
          <cell r="F3282">
            <v>161280</v>
          </cell>
          <cell r="G3282" t="str">
            <v>005-2023</v>
          </cell>
        </row>
        <row r="3283">
          <cell r="F3283">
            <v>56000</v>
          </cell>
          <cell r="G3283" t="str">
            <v>005-2023</v>
          </cell>
        </row>
        <row r="3284">
          <cell r="F3284">
            <v>56000</v>
          </cell>
          <cell r="G3284" t="str">
            <v>005-2023</v>
          </cell>
        </row>
        <row r="3285">
          <cell r="F3285">
            <v>128800</v>
          </cell>
          <cell r="G3285" t="str">
            <v>005-2023</v>
          </cell>
        </row>
        <row r="3286">
          <cell r="F3286">
            <v>560000</v>
          </cell>
          <cell r="G3286" t="str">
            <v>005-2023</v>
          </cell>
        </row>
        <row r="3287">
          <cell r="F3287">
            <v>672000</v>
          </cell>
          <cell r="G3287" t="str">
            <v>005-2023</v>
          </cell>
        </row>
        <row r="3288">
          <cell r="F3288">
            <v>1120000</v>
          </cell>
          <cell r="G3288" t="str">
            <v>005-2023</v>
          </cell>
        </row>
        <row r="3289">
          <cell r="F3289">
            <v>620000</v>
          </cell>
          <cell r="G3289" t="str">
            <v>047-2023</v>
          </cell>
        </row>
        <row r="3290">
          <cell r="F3290">
            <v>1240000</v>
          </cell>
          <cell r="G3290" t="str">
            <v>047-2023</v>
          </cell>
        </row>
        <row r="3291">
          <cell r="F3291">
            <v>372000</v>
          </cell>
          <cell r="G3291" t="str">
            <v>047-2023</v>
          </cell>
        </row>
        <row r="3292">
          <cell r="F3292">
            <v>1240000</v>
          </cell>
          <cell r="G3292" t="str">
            <v>047-2023</v>
          </cell>
        </row>
        <row r="3293">
          <cell r="F3293">
            <v>3140800</v>
          </cell>
          <cell r="G3293" t="str">
            <v>042-2023</v>
          </cell>
        </row>
        <row r="3294">
          <cell r="F3294">
            <v>3040500</v>
          </cell>
          <cell r="G3294" t="str">
            <v>042-2023</v>
          </cell>
        </row>
        <row r="3295">
          <cell r="F3295">
            <v>531394</v>
          </cell>
          <cell r="G3295" t="str">
            <v>042-2023</v>
          </cell>
        </row>
        <row r="3296">
          <cell r="F3296">
            <v>2571200</v>
          </cell>
          <cell r="G3296" t="str">
            <v>042-2023</v>
          </cell>
        </row>
        <row r="3297">
          <cell r="F3297">
            <v>3380500</v>
          </cell>
          <cell r="G3297" t="str">
            <v>042-2023</v>
          </cell>
        </row>
        <row r="3298">
          <cell r="F3298">
            <v>699000</v>
          </cell>
          <cell r="G3298" t="str">
            <v>042-2023</v>
          </cell>
        </row>
        <row r="3299">
          <cell r="F3299">
            <v>1733230</v>
          </cell>
          <cell r="G3299" t="str">
            <v>042-2023</v>
          </cell>
        </row>
        <row r="3300">
          <cell r="F3300">
            <v>753200</v>
          </cell>
          <cell r="G3300" t="str">
            <v>042-2023</v>
          </cell>
        </row>
        <row r="3301">
          <cell r="F3301">
            <v>2494112</v>
          </cell>
          <cell r="G3301" t="str">
            <v>042-2023</v>
          </cell>
        </row>
        <row r="3302">
          <cell r="F3302">
            <v>5392340</v>
          </cell>
          <cell r="G3302" t="str">
            <v>042-2023</v>
          </cell>
        </row>
        <row r="3303">
          <cell r="F3303">
            <v>7286400</v>
          </cell>
          <cell r="G3303" t="str">
            <v>042-2023</v>
          </cell>
        </row>
        <row r="3304">
          <cell r="F3304">
            <v>3218400</v>
          </cell>
          <cell r="G3304" t="str">
            <v>042-2023</v>
          </cell>
        </row>
        <row r="3305">
          <cell r="F3305">
            <v>1775560</v>
          </cell>
          <cell r="G3305" t="str">
            <v>042-2023</v>
          </cell>
        </row>
        <row r="3306">
          <cell r="F3306">
            <v>3020400</v>
          </cell>
          <cell r="G3306" t="str">
            <v>042-2023</v>
          </cell>
        </row>
        <row r="3307">
          <cell r="F3307">
            <v>1433400</v>
          </cell>
          <cell r="G3307" t="str">
            <v>042-2023</v>
          </cell>
        </row>
        <row r="3308">
          <cell r="F3308">
            <v>3132600</v>
          </cell>
          <cell r="G3308" t="str">
            <v>042-2023</v>
          </cell>
        </row>
        <row r="3309">
          <cell r="F3309">
            <v>2206500</v>
          </cell>
          <cell r="G3309" t="str">
            <v>042-2023</v>
          </cell>
        </row>
        <row r="3310">
          <cell r="F3310">
            <v>2098310.86</v>
          </cell>
          <cell r="G3310">
            <v>109227</v>
          </cell>
        </row>
        <row r="3311">
          <cell r="F3311">
            <v>554040</v>
          </cell>
          <cell r="G3311" t="str">
            <v>031-2023</v>
          </cell>
        </row>
        <row r="3312">
          <cell r="F3312">
            <v>3887818</v>
          </cell>
          <cell r="G3312" t="str">
            <v>041-2023</v>
          </cell>
        </row>
        <row r="3313">
          <cell r="F3313">
            <v>5860682</v>
          </cell>
          <cell r="G3313" t="str">
            <v>041-2023</v>
          </cell>
        </row>
        <row r="3314">
          <cell r="F3314">
            <v>3625644</v>
          </cell>
          <cell r="G3314" t="str">
            <v>002-2023</v>
          </cell>
        </row>
        <row r="3315">
          <cell r="F3315">
            <v>6948695</v>
          </cell>
          <cell r="G3315" t="str">
            <v>002-2023</v>
          </cell>
        </row>
        <row r="3316">
          <cell r="F3316">
            <v>270224.19</v>
          </cell>
          <cell r="G3316" t="str">
            <v>040-2023</v>
          </cell>
        </row>
        <row r="3317">
          <cell r="F3317">
            <v>343900</v>
          </cell>
          <cell r="G3317" t="str">
            <v>040-2023</v>
          </cell>
        </row>
        <row r="3318">
          <cell r="F3318">
            <v>249300</v>
          </cell>
          <cell r="G3318" t="str">
            <v>001-2023</v>
          </cell>
        </row>
        <row r="3319">
          <cell r="F3319">
            <v>186270</v>
          </cell>
          <cell r="G3319" t="str">
            <v>001-2023</v>
          </cell>
        </row>
        <row r="3320">
          <cell r="F3320">
            <v>2613500</v>
          </cell>
          <cell r="G3320" t="str">
            <v>001-2023</v>
          </cell>
        </row>
        <row r="3321">
          <cell r="F3321">
            <v>581850</v>
          </cell>
          <cell r="G3321" t="str">
            <v>001-2023</v>
          </cell>
        </row>
        <row r="3322">
          <cell r="F3322">
            <v>7482380</v>
          </cell>
          <cell r="G3322" t="str">
            <v>001-2023</v>
          </cell>
        </row>
        <row r="3323">
          <cell r="F3323">
            <v>902400</v>
          </cell>
          <cell r="G3323" t="str">
            <v>001-2023</v>
          </cell>
        </row>
        <row r="3324">
          <cell r="F3324">
            <v>3606236</v>
          </cell>
          <cell r="G3324" t="str">
            <v>001-2023</v>
          </cell>
        </row>
        <row r="3325">
          <cell r="F3325">
            <v>2896636</v>
          </cell>
          <cell r="G3325" t="str">
            <v>001-2023</v>
          </cell>
        </row>
        <row r="3326">
          <cell r="F3326">
            <v>2349739</v>
          </cell>
          <cell r="G3326" t="str">
            <v>001-2023</v>
          </cell>
        </row>
        <row r="3327">
          <cell r="F3327">
            <v>185940</v>
          </cell>
          <cell r="G3327" t="str">
            <v>001-2023</v>
          </cell>
        </row>
        <row r="3328">
          <cell r="F3328">
            <v>474276</v>
          </cell>
          <cell r="G3328" t="str">
            <v>001-2023</v>
          </cell>
        </row>
        <row r="3329">
          <cell r="F3329">
            <v>7596150</v>
          </cell>
          <cell r="G3329" t="str">
            <v>001-2023</v>
          </cell>
        </row>
        <row r="3330">
          <cell r="F3330">
            <v>2474559</v>
          </cell>
          <cell r="G3330" t="str">
            <v>001-2023</v>
          </cell>
        </row>
        <row r="3331">
          <cell r="F3331">
            <v>14192640</v>
          </cell>
          <cell r="G3331" t="str">
            <v>010-2023</v>
          </cell>
        </row>
        <row r="3332">
          <cell r="F3332">
            <v>606900</v>
          </cell>
          <cell r="G3332" t="str">
            <v>042-2023</v>
          </cell>
        </row>
        <row r="3333">
          <cell r="F3333">
            <v>2239380</v>
          </cell>
          <cell r="G3333" t="str">
            <v>042-2023</v>
          </cell>
        </row>
        <row r="3334">
          <cell r="F3334">
            <v>4288837</v>
          </cell>
          <cell r="G3334" t="str">
            <v>044-2023</v>
          </cell>
        </row>
        <row r="3335">
          <cell r="F3335">
            <v>5059250</v>
          </cell>
          <cell r="G3335" t="str">
            <v>044-2023</v>
          </cell>
        </row>
        <row r="3336">
          <cell r="F3336">
            <v>3862397</v>
          </cell>
          <cell r="G3336" t="str">
            <v>044-2023</v>
          </cell>
        </row>
        <row r="3337">
          <cell r="F3337">
            <v>4592777</v>
          </cell>
          <cell r="G3337" t="str">
            <v>044-2023</v>
          </cell>
        </row>
        <row r="3338">
          <cell r="F3338">
            <v>1977570</v>
          </cell>
          <cell r="G3338" t="str">
            <v>044-2023</v>
          </cell>
        </row>
        <row r="3339">
          <cell r="F3339">
            <v>5258260</v>
          </cell>
          <cell r="G3339" t="str">
            <v>044-2023</v>
          </cell>
        </row>
        <row r="3340">
          <cell r="F3340">
            <v>6628188</v>
          </cell>
          <cell r="G3340" t="str">
            <v>044-2023</v>
          </cell>
        </row>
        <row r="3341">
          <cell r="F3341">
            <v>1188250</v>
          </cell>
          <cell r="G3341" t="str">
            <v>044-2023</v>
          </cell>
        </row>
        <row r="3342">
          <cell r="F3342">
            <v>1753199</v>
          </cell>
          <cell r="G3342" t="str">
            <v>044-2023</v>
          </cell>
        </row>
        <row r="3343">
          <cell r="F3343">
            <v>4644262</v>
          </cell>
          <cell r="G3343" t="str">
            <v>044-2023</v>
          </cell>
        </row>
        <row r="3344">
          <cell r="F3344">
            <v>5892250</v>
          </cell>
          <cell r="G3344" t="str">
            <v>044-2023</v>
          </cell>
        </row>
        <row r="3345">
          <cell r="F3345">
            <v>4494777</v>
          </cell>
          <cell r="G3345" t="str">
            <v>044-2023</v>
          </cell>
        </row>
        <row r="3346">
          <cell r="F3346">
            <v>1646820</v>
          </cell>
          <cell r="G3346" t="str">
            <v>044-2023</v>
          </cell>
        </row>
        <row r="3347">
          <cell r="F3347">
            <v>4472412</v>
          </cell>
          <cell r="G3347" t="str">
            <v>044-2023</v>
          </cell>
        </row>
        <row r="3348">
          <cell r="F3348">
            <v>5033490</v>
          </cell>
          <cell r="G3348" t="str">
            <v>044-2023</v>
          </cell>
        </row>
        <row r="3349">
          <cell r="F3349">
            <v>4729550</v>
          </cell>
          <cell r="G3349" t="str">
            <v>044-2023</v>
          </cell>
        </row>
        <row r="3350">
          <cell r="F3350">
            <v>3572730</v>
          </cell>
          <cell r="G3350" t="str">
            <v>044-2023</v>
          </cell>
        </row>
        <row r="3351">
          <cell r="F3351">
            <v>2234820</v>
          </cell>
          <cell r="G3351" t="str">
            <v>044-2023</v>
          </cell>
        </row>
        <row r="3352">
          <cell r="F3352">
            <v>4662805</v>
          </cell>
          <cell r="G3352" t="str">
            <v>044-2023</v>
          </cell>
        </row>
        <row r="3353">
          <cell r="F3353">
            <v>2166290</v>
          </cell>
          <cell r="G3353" t="str">
            <v>044-2023</v>
          </cell>
        </row>
        <row r="3354">
          <cell r="F3354">
            <v>2300690</v>
          </cell>
          <cell r="G3354" t="str">
            <v>044-2023</v>
          </cell>
        </row>
        <row r="3355">
          <cell r="F3355">
            <v>2597350</v>
          </cell>
          <cell r="G3355" t="str">
            <v>044-2023</v>
          </cell>
        </row>
        <row r="3356">
          <cell r="F3356">
            <v>3724700</v>
          </cell>
          <cell r="G3356" t="str">
            <v>044-2023</v>
          </cell>
        </row>
        <row r="3357">
          <cell r="F3357">
            <v>10123013</v>
          </cell>
          <cell r="G3357" t="str">
            <v>015-2023</v>
          </cell>
        </row>
        <row r="3358">
          <cell r="F3358">
            <v>1163420</v>
          </cell>
          <cell r="G3358" t="str">
            <v>001-2023</v>
          </cell>
        </row>
        <row r="3359">
          <cell r="F3359">
            <v>6590383</v>
          </cell>
          <cell r="G3359" t="str">
            <v>001-2023</v>
          </cell>
        </row>
        <row r="3360">
          <cell r="F3360">
            <v>1965899</v>
          </cell>
          <cell r="G3360" t="str">
            <v>001-2023</v>
          </cell>
        </row>
        <row r="3361">
          <cell r="F3361">
            <v>274970</v>
          </cell>
          <cell r="G3361" t="str">
            <v>001-2023</v>
          </cell>
        </row>
        <row r="3362">
          <cell r="F3362">
            <v>406080</v>
          </cell>
          <cell r="G3362" t="str">
            <v>001-2023</v>
          </cell>
        </row>
        <row r="3363">
          <cell r="F3363">
            <v>1307159</v>
          </cell>
          <cell r="G3363" t="str">
            <v>001-2023</v>
          </cell>
        </row>
        <row r="3364">
          <cell r="F3364">
            <v>259400</v>
          </cell>
          <cell r="G3364" t="str">
            <v>020-2023</v>
          </cell>
        </row>
        <row r="3365">
          <cell r="F3365">
            <v>125800</v>
          </cell>
          <cell r="G3365" t="str">
            <v>020-2023</v>
          </cell>
        </row>
        <row r="3366">
          <cell r="F3366">
            <v>582200</v>
          </cell>
          <cell r="G3366" t="str">
            <v>020-2023</v>
          </cell>
        </row>
        <row r="3367">
          <cell r="F3367">
            <v>1667800</v>
          </cell>
          <cell r="G3367" t="str">
            <v>020-2023</v>
          </cell>
        </row>
        <row r="3368">
          <cell r="F3368">
            <v>14000</v>
          </cell>
          <cell r="G3368" t="str">
            <v>020-2023</v>
          </cell>
        </row>
        <row r="3369">
          <cell r="F3369">
            <v>212000</v>
          </cell>
          <cell r="G3369" t="str">
            <v>020-2023</v>
          </cell>
        </row>
        <row r="3370">
          <cell r="F3370">
            <v>2077800</v>
          </cell>
          <cell r="G3370" t="str">
            <v>020-2023</v>
          </cell>
        </row>
        <row r="3371">
          <cell r="F3371">
            <v>539000</v>
          </cell>
          <cell r="G3371" t="str">
            <v>020-2023</v>
          </cell>
        </row>
        <row r="3372">
          <cell r="F3372">
            <v>14000</v>
          </cell>
          <cell r="G3372" t="str">
            <v>020-2023</v>
          </cell>
        </row>
        <row r="3373">
          <cell r="F3373">
            <v>35000</v>
          </cell>
          <cell r="G3373" t="str">
            <v>020-2023</v>
          </cell>
        </row>
        <row r="3374">
          <cell r="F3374">
            <v>120000</v>
          </cell>
          <cell r="G3374" t="str">
            <v>020-2023</v>
          </cell>
        </row>
        <row r="3375">
          <cell r="F3375">
            <v>28000</v>
          </cell>
          <cell r="G3375" t="str">
            <v>020-2023</v>
          </cell>
        </row>
        <row r="3376">
          <cell r="F3376">
            <v>617000</v>
          </cell>
          <cell r="G3376" t="str">
            <v>028-2023</v>
          </cell>
        </row>
        <row r="3377">
          <cell r="F3377">
            <v>2808040</v>
          </cell>
          <cell r="G3377" t="str">
            <v>028-2023</v>
          </cell>
        </row>
        <row r="3378">
          <cell r="F3378">
            <v>1884966</v>
          </cell>
          <cell r="G3378" t="str">
            <v>025-2023</v>
          </cell>
        </row>
        <row r="3379">
          <cell r="F3379">
            <v>726253</v>
          </cell>
          <cell r="G3379" t="str">
            <v>025-2023</v>
          </cell>
        </row>
        <row r="3380">
          <cell r="F3380">
            <v>377970</v>
          </cell>
          <cell r="G3380" t="str">
            <v>025-2023</v>
          </cell>
        </row>
        <row r="3381">
          <cell r="F3381">
            <v>3475386</v>
          </cell>
          <cell r="G3381" t="str">
            <v>025-2023</v>
          </cell>
        </row>
        <row r="3382">
          <cell r="F3382">
            <v>1745514</v>
          </cell>
          <cell r="G3382" t="str">
            <v>025-2023</v>
          </cell>
        </row>
        <row r="3383">
          <cell r="F3383">
            <v>1029319</v>
          </cell>
          <cell r="G3383" t="str">
            <v>025-2023</v>
          </cell>
        </row>
        <row r="3384">
          <cell r="F3384">
            <v>531718</v>
          </cell>
          <cell r="G3384" t="str">
            <v>025-2023</v>
          </cell>
        </row>
        <row r="3385">
          <cell r="F3385">
            <v>531718</v>
          </cell>
          <cell r="G3385" t="str">
            <v>025-2023</v>
          </cell>
        </row>
        <row r="3386">
          <cell r="F3386">
            <v>272938</v>
          </cell>
          <cell r="G3386" t="str">
            <v>025-2023</v>
          </cell>
        </row>
        <row r="3387">
          <cell r="F3387">
            <v>465411</v>
          </cell>
          <cell r="G3387" t="str">
            <v>030-2023</v>
          </cell>
        </row>
        <row r="3388">
          <cell r="F3388">
            <v>1352938</v>
          </cell>
          <cell r="G3388" t="str">
            <v>030-2023</v>
          </cell>
        </row>
        <row r="3389">
          <cell r="F3389">
            <v>1168938</v>
          </cell>
          <cell r="G3389" t="str">
            <v>030-2023</v>
          </cell>
        </row>
        <row r="3390">
          <cell r="F3390">
            <v>1017409</v>
          </cell>
          <cell r="G3390" t="str">
            <v>030-2023</v>
          </cell>
        </row>
        <row r="3391">
          <cell r="F3391">
            <v>83341</v>
          </cell>
          <cell r="G3391" t="str">
            <v>030-2023</v>
          </cell>
        </row>
        <row r="3392">
          <cell r="F3392">
            <v>974115</v>
          </cell>
          <cell r="G3392" t="str">
            <v>030-2023</v>
          </cell>
        </row>
        <row r="3393">
          <cell r="F3393">
            <v>4708223</v>
          </cell>
          <cell r="G3393" t="str">
            <v>030-2023</v>
          </cell>
        </row>
        <row r="3394">
          <cell r="F3394">
            <v>3366109</v>
          </cell>
          <cell r="G3394" t="str">
            <v>030-2023</v>
          </cell>
        </row>
        <row r="3395">
          <cell r="F3395">
            <v>1168938</v>
          </cell>
          <cell r="G3395" t="str">
            <v>030-2023</v>
          </cell>
        </row>
        <row r="3396">
          <cell r="F3396">
            <v>1471996</v>
          </cell>
          <cell r="G3396" t="str">
            <v>030-2023</v>
          </cell>
        </row>
        <row r="3397">
          <cell r="F3397">
            <v>1114821</v>
          </cell>
          <cell r="G3397" t="str">
            <v>030-2023</v>
          </cell>
        </row>
        <row r="3398">
          <cell r="F3398">
            <v>3247050</v>
          </cell>
          <cell r="G3398" t="str">
            <v>030-2023</v>
          </cell>
        </row>
        <row r="3399">
          <cell r="F3399">
            <v>6775511</v>
          </cell>
          <cell r="G3399" t="str">
            <v>030-2023</v>
          </cell>
        </row>
        <row r="3400">
          <cell r="F3400">
            <v>29939924</v>
          </cell>
          <cell r="G3400" t="str">
            <v>049-2023</v>
          </cell>
        </row>
        <row r="3401">
          <cell r="F3401">
            <v>184688</v>
          </cell>
          <cell r="G3401" t="str">
            <v>024-2023</v>
          </cell>
        </row>
        <row r="3402">
          <cell r="F3402">
            <v>1068746</v>
          </cell>
          <cell r="G3402" t="str">
            <v>024-2023</v>
          </cell>
        </row>
        <row r="3403">
          <cell r="F3403">
            <v>1140254</v>
          </cell>
          <cell r="G3403" t="str">
            <v>024-2023</v>
          </cell>
        </row>
        <row r="3404">
          <cell r="F3404">
            <v>1684436</v>
          </cell>
          <cell r="G3404" t="str">
            <v>024-2023</v>
          </cell>
        </row>
        <row r="3405">
          <cell r="F3405">
            <v>1570129</v>
          </cell>
          <cell r="G3405" t="str">
            <v>024-2023</v>
          </cell>
        </row>
        <row r="3406">
          <cell r="F3406">
            <v>931103</v>
          </cell>
          <cell r="G3406" t="str">
            <v>024-2023</v>
          </cell>
        </row>
        <row r="3407">
          <cell r="F3407">
            <v>1118847</v>
          </cell>
          <cell r="G3407" t="str">
            <v>024-2023</v>
          </cell>
        </row>
        <row r="3408">
          <cell r="F3408">
            <v>1435866</v>
          </cell>
          <cell r="G3408" t="str">
            <v>024-2023</v>
          </cell>
        </row>
        <row r="3409">
          <cell r="F3409">
            <v>1173354</v>
          </cell>
          <cell r="G3409" t="str">
            <v>001-2023</v>
          </cell>
        </row>
        <row r="3410">
          <cell r="F3410">
            <v>236964</v>
          </cell>
          <cell r="G3410" t="str">
            <v>001-2023</v>
          </cell>
        </row>
        <row r="3411">
          <cell r="F3411">
            <v>1696969</v>
          </cell>
          <cell r="G3411" t="str">
            <v>001-2023</v>
          </cell>
        </row>
        <row r="3412">
          <cell r="F3412">
            <v>703248</v>
          </cell>
          <cell r="G3412" t="str">
            <v>001-2023</v>
          </cell>
        </row>
        <row r="3413">
          <cell r="F3413">
            <v>993720</v>
          </cell>
          <cell r="G3413" t="str">
            <v>001-2023</v>
          </cell>
        </row>
        <row r="3414">
          <cell r="F3414">
            <v>1719900</v>
          </cell>
          <cell r="G3414" t="str">
            <v>001-2023</v>
          </cell>
        </row>
        <row r="3415">
          <cell r="F3415">
            <v>1070160</v>
          </cell>
          <cell r="G3415" t="str">
            <v>001-2023</v>
          </cell>
        </row>
        <row r="3416">
          <cell r="F3416">
            <v>382199</v>
          </cell>
          <cell r="G3416" t="str">
            <v>001-2023</v>
          </cell>
        </row>
        <row r="3417">
          <cell r="F3417">
            <v>2423148</v>
          </cell>
          <cell r="G3417" t="str">
            <v>001-2023</v>
          </cell>
        </row>
        <row r="3418">
          <cell r="F3418">
            <v>512147</v>
          </cell>
          <cell r="G3418" t="str">
            <v>001-2023</v>
          </cell>
        </row>
        <row r="3419">
          <cell r="F3419">
            <v>512147</v>
          </cell>
          <cell r="G3419" t="str">
            <v>001-2023</v>
          </cell>
        </row>
        <row r="3420">
          <cell r="F3420">
            <v>512147</v>
          </cell>
          <cell r="G3420" t="str">
            <v>001-2023</v>
          </cell>
        </row>
        <row r="3421">
          <cell r="F3421">
            <v>512147</v>
          </cell>
          <cell r="G3421" t="str">
            <v>001-2023</v>
          </cell>
        </row>
        <row r="3422">
          <cell r="F3422">
            <v>638274</v>
          </cell>
          <cell r="G3422" t="str">
            <v>001-2023</v>
          </cell>
        </row>
        <row r="3423">
          <cell r="F3423">
            <v>1020474</v>
          </cell>
          <cell r="G3423" t="str">
            <v>001-2023</v>
          </cell>
        </row>
        <row r="3424">
          <cell r="F3424">
            <v>54700</v>
          </cell>
          <cell r="G3424" t="str">
            <v>028-2023</v>
          </cell>
        </row>
        <row r="3425">
          <cell r="F3425">
            <v>7050000</v>
          </cell>
          <cell r="G3425" t="str">
            <v>023-2023</v>
          </cell>
        </row>
        <row r="3426">
          <cell r="F3426">
            <v>651592</v>
          </cell>
          <cell r="G3426" t="str">
            <v>025-2023</v>
          </cell>
        </row>
        <row r="3427">
          <cell r="F3427">
            <v>1070636</v>
          </cell>
          <cell r="G3427" t="str">
            <v>025-2023</v>
          </cell>
        </row>
        <row r="3428">
          <cell r="F3428">
            <v>1421064</v>
          </cell>
          <cell r="G3428" t="str">
            <v>025-2023</v>
          </cell>
        </row>
        <row r="3429">
          <cell r="F3429">
            <v>2074526</v>
          </cell>
          <cell r="G3429" t="str">
            <v>025-2023</v>
          </cell>
        </row>
        <row r="3430">
          <cell r="F3430">
            <v>2150605</v>
          </cell>
          <cell r="G3430" t="str">
            <v>025-2023</v>
          </cell>
        </row>
        <row r="3431">
          <cell r="F3431">
            <v>301009</v>
          </cell>
          <cell r="G3431" t="str">
            <v>025-2023</v>
          </cell>
        </row>
        <row r="3432">
          <cell r="F3432">
            <v>598033</v>
          </cell>
          <cell r="G3432" t="str">
            <v>025-2023</v>
          </cell>
        </row>
        <row r="3433">
          <cell r="F3433">
            <v>254569</v>
          </cell>
          <cell r="G3433" t="str">
            <v>025-2023</v>
          </cell>
        </row>
        <row r="3434">
          <cell r="F3434">
            <v>590866</v>
          </cell>
          <cell r="G3434" t="str">
            <v>025-2023</v>
          </cell>
        </row>
        <row r="3435">
          <cell r="F3435">
            <v>787415</v>
          </cell>
          <cell r="G3435" t="str">
            <v>025-2023</v>
          </cell>
        </row>
        <row r="3436">
          <cell r="F3436">
            <v>827896</v>
          </cell>
          <cell r="G3436" t="str">
            <v>025-2023</v>
          </cell>
        </row>
        <row r="3437">
          <cell r="F3437">
            <v>277711</v>
          </cell>
          <cell r="G3437" t="str">
            <v>025-2023</v>
          </cell>
        </row>
        <row r="3438">
          <cell r="F3438">
            <v>1285901</v>
          </cell>
          <cell r="G3438" t="str">
            <v>025-2023</v>
          </cell>
        </row>
        <row r="3439">
          <cell r="F3439">
            <v>347139</v>
          </cell>
          <cell r="G3439" t="str">
            <v>025-2023</v>
          </cell>
        </row>
        <row r="3440">
          <cell r="F3440">
            <v>1459277</v>
          </cell>
          <cell r="G3440" t="str">
            <v>025-2023</v>
          </cell>
        </row>
        <row r="3441">
          <cell r="F3441">
            <v>1755717</v>
          </cell>
          <cell r="G3441" t="str">
            <v>025-2023</v>
          </cell>
        </row>
        <row r="3442">
          <cell r="F3442">
            <v>2321934</v>
          </cell>
          <cell r="G3442" t="str">
            <v>025-2023</v>
          </cell>
        </row>
        <row r="3443">
          <cell r="F3443">
            <v>9588689.75</v>
          </cell>
          <cell r="G3443">
            <v>113393</v>
          </cell>
        </row>
        <row r="3444">
          <cell r="F3444">
            <v>9240852.6799999997</v>
          </cell>
          <cell r="G3444">
            <v>113390</v>
          </cell>
        </row>
        <row r="3445">
          <cell r="F3445">
            <v>13559083.91</v>
          </cell>
          <cell r="G3445">
            <v>117143</v>
          </cell>
        </row>
        <row r="3446">
          <cell r="F3446">
            <v>2253000</v>
          </cell>
          <cell r="G3446" t="str">
            <v>027-2023</v>
          </cell>
        </row>
        <row r="3447">
          <cell r="F3447">
            <v>2253000</v>
          </cell>
          <cell r="G3447" t="str">
            <v>027-2023</v>
          </cell>
        </row>
        <row r="3448">
          <cell r="F3448">
            <v>2253000</v>
          </cell>
          <cell r="G3448" t="str">
            <v>027-2023</v>
          </cell>
        </row>
        <row r="3449">
          <cell r="F3449">
            <v>2253000</v>
          </cell>
          <cell r="G3449" t="str">
            <v>027-2023</v>
          </cell>
        </row>
        <row r="3450">
          <cell r="F3450">
            <v>2253000</v>
          </cell>
          <cell r="G3450" t="str">
            <v>027-2023</v>
          </cell>
        </row>
        <row r="3451">
          <cell r="F3451">
            <v>18735000</v>
          </cell>
          <cell r="G3451" t="str">
            <v>027-2023</v>
          </cell>
        </row>
        <row r="3452">
          <cell r="F3452">
            <v>1311048.7000000002</v>
          </cell>
          <cell r="G3452">
            <v>109227</v>
          </cell>
        </row>
        <row r="3453">
          <cell r="F3453">
            <v>1168450</v>
          </cell>
          <cell r="G3453" t="str">
            <v>025-2023</v>
          </cell>
        </row>
        <row r="3454">
          <cell r="F3454">
            <v>1353017</v>
          </cell>
          <cell r="G3454" t="str">
            <v>025-2023</v>
          </cell>
        </row>
        <row r="3455">
          <cell r="F3455">
            <v>2128500</v>
          </cell>
          <cell r="G3455" t="str">
            <v>025-2023</v>
          </cell>
        </row>
        <row r="3456">
          <cell r="F3456">
            <v>2186575</v>
          </cell>
          <cell r="G3456" t="str">
            <v>025-2023</v>
          </cell>
        </row>
        <row r="3457">
          <cell r="F3457">
            <v>2172333</v>
          </cell>
          <cell r="G3457" t="str">
            <v>025-2023</v>
          </cell>
        </row>
        <row r="3458">
          <cell r="F3458">
            <v>2186575</v>
          </cell>
          <cell r="G3458" t="str">
            <v>025-2023</v>
          </cell>
        </row>
        <row r="3459">
          <cell r="F3459">
            <v>173570</v>
          </cell>
          <cell r="G3459" t="str">
            <v>025-2023</v>
          </cell>
        </row>
        <row r="3460">
          <cell r="F3460">
            <v>488031</v>
          </cell>
          <cell r="G3460" t="str">
            <v>025-2023</v>
          </cell>
        </row>
        <row r="3461">
          <cell r="F3461">
            <v>226408</v>
          </cell>
          <cell r="G3461" t="str">
            <v>025-2023</v>
          </cell>
        </row>
        <row r="3462">
          <cell r="F3462">
            <v>543735</v>
          </cell>
          <cell r="G3462" t="str">
            <v>025-2023</v>
          </cell>
        </row>
        <row r="3463">
          <cell r="F3463">
            <v>462852</v>
          </cell>
          <cell r="G3463" t="str">
            <v>025-2023</v>
          </cell>
        </row>
        <row r="3464">
          <cell r="F3464">
            <v>1819895</v>
          </cell>
          <cell r="G3464" t="str">
            <v>025-2023</v>
          </cell>
        </row>
        <row r="3465">
          <cell r="F3465">
            <v>1576445</v>
          </cell>
          <cell r="G3465" t="str">
            <v>025-2023</v>
          </cell>
        </row>
        <row r="3466">
          <cell r="F3466">
            <v>1380532</v>
          </cell>
          <cell r="G3466" t="str">
            <v>025-2023</v>
          </cell>
        </row>
        <row r="3467">
          <cell r="F3467">
            <v>139965</v>
          </cell>
          <cell r="G3467" t="str">
            <v>025-2023</v>
          </cell>
        </row>
        <row r="3468">
          <cell r="F3468">
            <v>349913</v>
          </cell>
          <cell r="G3468" t="str">
            <v>025-2023</v>
          </cell>
        </row>
        <row r="3469">
          <cell r="F3469">
            <v>139965</v>
          </cell>
          <cell r="G3469" t="str">
            <v>025-2023</v>
          </cell>
        </row>
        <row r="3470">
          <cell r="F3470">
            <v>527666</v>
          </cell>
          <cell r="G3470" t="str">
            <v>025-2023</v>
          </cell>
        </row>
        <row r="3471">
          <cell r="F3471">
            <v>694278</v>
          </cell>
          <cell r="G3471" t="str">
            <v>025-2023</v>
          </cell>
        </row>
        <row r="3472">
          <cell r="F3472">
            <v>982391</v>
          </cell>
          <cell r="G3472" t="str">
            <v>025-2023</v>
          </cell>
        </row>
        <row r="3473">
          <cell r="F3473">
            <v>1134018</v>
          </cell>
          <cell r="G3473" t="str">
            <v>025-2023</v>
          </cell>
        </row>
        <row r="3474">
          <cell r="F3474">
            <v>3372989</v>
          </cell>
          <cell r="G3474" t="str">
            <v>025-2023</v>
          </cell>
        </row>
        <row r="3475">
          <cell r="F3475">
            <v>138004</v>
          </cell>
          <cell r="G3475" t="str">
            <v>025-2023</v>
          </cell>
        </row>
        <row r="3476">
          <cell r="F3476">
            <v>3832560.32</v>
          </cell>
          <cell r="G3476">
            <v>117072</v>
          </cell>
        </row>
        <row r="3477">
          <cell r="F3477">
            <v>520709</v>
          </cell>
          <cell r="G3477" t="str">
            <v>025-2023</v>
          </cell>
        </row>
        <row r="3478">
          <cell r="F3478">
            <v>1887012</v>
          </cell>
          <cell r="G3478" t="str">
            <v>025-2023</v>
          </cell>
        </row>
        <row r="3479">
          <cell r="F3479">
            <v>2341752</v>
          </cell>
          <cell r="G3479" t="str">
            <v>025-2023</v>
          </cell>
        </row>
        <row r="3480">
          <cell r="F3480">
            <v>1586187</v>
          </cell>
          <cell r="G3480" t="str">
            <v>025-2023</v>
          </cell>
        </row>
        <row r="3481">
          <cell r="F3481">
            <v>2094322</v>
          </cell>
          <cell r="G3481" t="str">
            <v>025-2023</v>
          </cell>
        </row>
        <row r="3482">
          <cell r="F3482">
            <v>4214621</v>
          </cell>
          <cell r="G3482" t="str">
            <v>025-2023</v>
          </cell>
        </row>
        <row r="3483">
          <cell r="F3483">
            <v>5167976</v>
          </cell>
          <cell r="G3483" t="str">
            <v>025-2023</v>
          </cell>
        </row>
        <row r="3484">
          <cell r="F3484">
            <v>1386000</v>
          </cell>
          <cell r="G3484" t="str">
            <v>025-2023</v>
          </cell>
        </row>
        <row r="3485">
          <cell r="F3485">
            <v>1164243</v>
          </cell>
          <cell r="G3485" t="str">
            <v>025-2023</v>
          </cell>
        </row>
        <row r="3486">
          <cell r="F3486">
            <v>173570</v>
          </cell>
          <cell r="G3486" t="str">
            <v>025-2023</v>
          </cell>
        </row>
        <row r="3487">
          <cell r="F3487">
            <v>677921</v>
          </cell>
          <cell r="G3487" t="str">
            <v>025-2023</v>
          </cell>
        </row>
        <row r="3488">
          <cell r="F3488">
            <v>427809</v>
          </cell>
          <cell r="G3488" t="str">
            <v>025-2023</v>
          </cell>
        </row>
        <row r="3489">
          <cell r="F3489">
            <v>1166295</v>
          </cell>
          <cell r="G3489" t="str">
            <v>025-2023</v>
          </cell>
        </row>
        <row r="3490">
          <cell r="F3490">
            <v>1599151</v>
          </cell>
          <cell r="G3490" t="str">
            <v>025-2023</v>
          </cell>
        </row>
        <row r="3491">
          <cell r="F3491">
            <v>792221</v>
          </cell>
          <cell r="G3491" t="str">
            <v>025-2023</v>
          </cell>
        </row>
        <row r="3492">
          <cell r="F3492">
            <v>4397700</v>
          </cell>
          <cell r="G3492" t="str">
            <v>051-2023</v>
          </cell>
        </row>
        <row r="3493">
          <cell r="F3493">
            <v>5978000</v>
          </cell>
          <cell r="G3493" t="str">
            <v>051-2023</v>
          </cell>
        </row>
        <row r="3494">
          <cell r="F3494">
            <v>1657400</v>
          </cell>
          <cell r="G3494" t="str">
            <v>051-2023</v>
          </cell>
        </row>
        <row r="3495">
          <cell r="F3495">
            <v>3173990</v>
          </cell>
          <cell r="G3495" t="str">
            <v>051-2023</v>
          </cell>
        </row>
        <row r="3496">
          <cell r="F3496">
            <v>3007450</v>
          </cell>
          <cell r="G3496" t="str">
            <v>051-2023</v>
          </cell>
        </row>
        <row r="3497">
          <cell r="F3497">
            <v>1741000</v>
          </cell>
          <cell r="G3497" t="str">
            <v>051-2023</v>
          </cell>
        </row>
        <row r="3498">
          <cell r="F3498">
            <v>2828000</v>
          </cell>
          <cell r="G3498" t="str">
            <v>051-2023</v>
          </cell>
        </row>
        <row r="3499">
          <cell r="F3499">
            <v>1056600</v>
          </cell>
          <cell r="G3499" t="str">
            <v>051-2023</v>
          </cell>
        </row>
        <row r="3500">
          <cell r="F3500">
            <v>1456000</v>
          </cell>
          <cell r="G3500" t="str">
            <v>051-2023</v>
          </cell>
        </row>
        <row r="3501">
          <cell r="F3501">
            <v>2120600</v>
          </cell>
          <cell r="G3501" t="str">
            <v>051-2023</v>
          </cell>
        </row>
        <row r="3502">
          <cell r="F3502">
            <v>4301200</v>
          </cell>
          <cell r="G3502" t="str">
            <v>051-2023</v>
          </cell>
        </row>
        <row r="3503">
          <cell r="F3503">
            <v>1084500</v>
          </cell>
          <cell r="G3503" t="str">
            <v>051-2023</v>
          </cell>
        </row>
        <row r="3504">
          <cell r="F3504">
            <v>3792000</v>
          </cell>
          <cell r="G3504" t="str">
            <v>051-2023</v>
          </cell>
        </row>
        <row r="3505">
          <cell r="F3505">
            <v>3328020</v>
          </cell>
          <cell r="G3505" t="str">
            <v>051-2023</v>
          </cell>
        </row>
        <row r="3506">
          <cell r="F3506">
            <v>7391760</v>
          </cell>
          <cell r="G3506" t="str">
            <v>051-2023</v>
          </cell>
        </row>
        <row r="3507">
          <cell r="F3507">
            <v>3515000</v>
          </cell>
          <cell r="G3507" t="str">
            <v>051-2023</v>
          </cell>
        </row>
        <row r="3508">
          <cell r="F3508">
            <v>4454000</v>
          </cell>
          <cell r="G3508" t="str">
            <v>051-2023</v>
          </cell>
        </row>
        <row r="3509">
          <cell r="F3509">
            <v>1860000</v>
          </cell>
          <cell r="G3509" t="str">
            <v>047-2023</v>
          </cell>
        </row>
        <row r="3510">
          <cell r="F3510">
            <v>334800</v>
          </cell>
          <cell r="G3510" t="str">
            <v>047-2023</v>
          </cell>
        </row>
        <row r="3511">
          <cell r="F3511">
            <v>90000</v>
          </cell>
          <cell r="G3511" t="str">
            <v>011-2023</v>
          </cell>
        </row>
        <row r="3512">
          <cell r="F3512">
            <v>4998000</v>
          </cell>
          <cell r="G3512" t="str">
            <v>044-2023</v>
          </cell>
        </row>
        <row r="3513">
          <cell r="F3513">
            <v>2003631</v>
          </cell>
          <cell r="G3513" t="str">
            <v>044-2023</v>
          </cell>
        </row>
        <row r="3514">
          <cell r="F3514">
            <v>1339720</v>
          </cell>
          <cell r="G3514" t="str">
            <v>001-2023</v>
          </cell>
        </row>
        <row r="3515">
          <cell r="F3515">
            <v>338881</v>
          </cell>
          <cell r="G3515" t="str">
            <v>030-2023</v>
          </cell>
        </row>
        <row r="3516">
          <cell r="F3516">
            <v>160000</v>
          </cell>
          <cell r="G3516" t="str">
            <v>019-2023</v>
          </cell>
        </row>
        <row r="3517">
          <cell r="F3517">
            <v>412218799</v>
          </cell>
          <cell r="G3517" t="str">
            <v>052-2023</v>
          </cell>
        </row>
        <row r="3518">
          <cell r="F3518">
            <v>82174265</v>
          </cell>
          <cell r="G3518" t="str">
            <v>052-2023</v>
          </cell>
        </row>
        <row r="3519">
          <cell r="F3519">
            <v>176216000</v>
          </cell>
          <cell r="G3519" t="str">
            <v>052-2023</v>
          </cell>
        </row>
        <row r="3520">
          <cell r="F3520">
            <v>266646513</v>
          </cell>
          <cell r="G3520" t="str">
            <v>052-2023</v>
          </cell>
        </row>
        <row r="3521">
          <cell r="F3521">
            <v>84110250</v>
          </cell>
          <cell r="G3521" t="str">
            <v>052-2023</v>
          </cell>
        </row>
        <row r="3522">
          <cell r="F3522">
            <v>341702</v>
          </cell>
          <cell r="G3522" t="str">
            <v>021-2023</v>
          </cell>
        </row>
        <row r="3523">
          <cell r="F3523">
            <v>120700</v>
          </cell>
          <cell r="G3523" t="str">
            <v>008-2023</v>
          </cell>
        </row>
        <row r="3524">
          <cell r="F3524">
            <v>15950000</v>
          </cell>
          <cell r="G3524" t="str">
            <v>045-2023</v>
          </cell>
        </row>
        <row r="3525">
          <cell r="F3525">
            <v>349000</v>
          </cell>
          <cell r="G3525" t="str">
            <v>014-2023</v>
          </cell>
        </row>
        <row r="3526">
          <cell r="F3526">
            <v>2571685.2000000002</v>
          </cell>
          <cell r="G3526">
            <v>117140</v>
          </cell>
        </row>
        <row r="3527">
          <cell r="F3527">
            <v>4381389.5999999996</v>
          </cell>
          <cell r="G3527">
            <v>117136</v>
          </cell>
        </row>
        <row r="3528">
          <cell r="F3528">
            <v>18096782.34</v>
          </cell>
          <cell r="G3528">
            <v>117118</v>
          </cell>
        </row>
        <row r="3529">
          <cell r="F3529">
            <v>106900</v>
          </cell>
          <cell r="G3529" t="str">
            <v>008-2023</v>
          </cell>
        </row>
        <row r="3530">
          <cell r="F3530">
            <v>5918</v>
          </cell>
          <cell r="G3530" t="str">
            <v>021-2023</v>
          </cell>
        </row>
        <row r="3531">
          <cell r="F3531">
            <v>1305200</v>
          </cell>
          <cell r="G3531" t="str">
            <v>022-2023</v>
          </cell>
        </row>
        <row r="3532">
          <cell r="F3532">
            <v>15871996.710000001</v>
          </cell>
          <cell r="G3532" t="str">
            <v>040-2023</v>
          </cell>
        </row>
        <row r="3533">
          <cell r="F3533">
            <v>11991415.789999999</v>
          </cell>
          <cell r="G3533" t="str">
            <v>040-2023</v>
          </cell>
        </row>
        <row r="3534">
          <cell r="F3534">
            <v>7156046.4000000004</v>
          </cell>
          <cell r="G3534" t="str">
            <v>040-2023</v>
          </cell>
        </row>
        <row r="3535">
          <cell r="F3535">
            <v>21934590</v>
          </cell>
          <cell r="G3535" t="str">
            <v>040-2023</v>
          </cell>
        </row>
        <row r="3536">
          <cell r="F3536">
            <v>21112182</v>
          </cell>
          <cell r="G3536" t="str">
            <v>041-2023</v>
          </cell>
        </row>
        <row r="3537">
          <cell r="F3537">
            <v>32342</v>
          </cell>
          <cell r="G3537" t="str">
            <v>002-2023</v>
          </cell>
        </row>
        <row r="3538">
          <cell r="F3538">
            <v>3796800</v>
          </cell>
          <cell r="G3538" t="str">
            <v>042-2023</v>
          </cell>
        </row>
        <row r="3539">
          <cell r="F3539">
            <v>4765940</v>
          </cell>
          <cell r="G3539" t="str">
            <v>042-2023</v>
          </cell>
        </row>
        <row r="3540">
          <cell r="F3540">
            <v>3059550</v>
          </cell>
          <cell r="G3540" t="str">
            <v>042-2023</v>
          </cell>
        </row>
        <row r="3541">
          <cell r="F3541">
            <v>4592700</v>
          </cell>
          <cell r="G3541" t="str">
            <v>042-2023</v>
          </cell>
        </row>
        <row r="3542">
          <cell r="F3542">
            <v>5496300</v>
          </cell>
          <cell r="G3542" t="str">
            <v>042-2023</v>
          </cell>
        </row>
        <row r="3543">
          <cell r="F3543">
            <v>2380800</v>
          </cell>
          <cell r="G3543" t="str">
            <v>042-2023</v>
          </cell>
        </row>
        <row r="3544">
          <cell r="F3544">
            <v>2468310</v>
          </cell>
          <cell r="G3544" t="str">
            <v>042-2023</v>
          </cell>
        </row>
        <row r="3545">
          <cell r="F3545">
            <v>15069000</v>
          </cell>
          <cell r="G3545" t="str">
            <v>042-2023</v>
          </cell>
        </row>
        <row r="3546">
          <cell r="F3546">
            <v>3796800</v>
          </cell>
          <cell r="G3546" t="str">
            <v>042-2023</v>
          </cell>
        </row>
        <row r="3547">
          <cell r="F3547">
            <v>2031680</v>
          </cell>
          <cell r="G3547" t="str">
            <v>042-2023</v>
          </cell>
        </row>
        <row r="3548">
          <cell r="F3548">
            <v>185200</v>
          </cell>
          <cell r="G3548" t="str">
            <v>042-2023</v>
          </cell>
        </row>
        <row r="3549">
          <cell r="F3549">
            <v>1304800</v>
          </cell>
          <cell r="G3549" t="str">
            <v>042-2023</v>
          </cell>
        </row>
        <row r="3550">
          <cell r="F3550">
            <v>840000</v>
          </cell>
          <cell r="G3550" t="str">
            <v>042-2023</v>
          </cell>
        </row>
        <row r="3551">
          <cell r="F3551">
            <v>1932800</v>
          </cell>
          <cell r="G3551" t="str">
            <v>042-2023</v>
          </cell>
        </row>
        <row r="3552">
          <cell r="F3552">
            <v>966400</v>
          </cell>
          <cell r="G3552" t="str">
            <v>042-2023</v>
          </cell>
        </row>
        <row r="3553">
          <cell r="F3553">
            <v>966400</v>
          </cell>
          <cell r="G3553" t="str">
            <v>042-2023</v>
          </cell>
        </row>
        <row r="3554">
          <cell r="F3554">
            <v>1120000</v>
          </cell>
          <cell r="G3554" t="str">
            <v>005-2023</v>
          </cell>
        </row>
        <row r="3555">
          <cell r="F3555">
            <v>1612800</v>
          </cell>
          <cell r="G3555" t="str">
            <v>005-2023</v>
          </cell>
        </row>
        <row r="3556">
          <cell r="F3556">
            <v>112000</v>
          </cell>
          <cell r="G3556" t="str">
            <v>005-2023</v>
          </cell>
        </row>
        <row r="3557">
          <cell r="F3557">
            <v>123200</v>
          </cell>
          <cell r="G3557" t="str">
            <v>005-2023</v>
          </cell>
        </row>
        <row r="3558">
          <cell r="F3558">
            <v>84000</v>
          </cell>
          <cell r="G3558" t="str">
            <v>005-2023</v>
          </cell>
        </row>
        <row r="3559">
          <cell r="F3559">
            <v>161280</v>
          </cell>
          <cell r="G3559" t="str">
            <v>005-2023</v>
          </cell>
        </row>
        <row r="3560">
          <cell r="F3560">
            <v>161280</v>
          </cell>
          <cell r="G3560" t="str">
            <v>005-2023</v>
          </cell>
        </row>
        <row r="3561">
          <cell r="F3561">
            <v>645120</v>
          </cell>
          <cell r="G3561" t="str">
            <v>005-2023</v>
          </cell>
        </row>
        <row r="3562">
          <cell r="F3562">
            <v>560000</v>
          </cell>
          <cell r="G3562" t="str">
            <v>005-2023</v>
          </cell>
        </row>
        <row r="3563">
          <cell r="F3563">
            <v>560000</v>
          </cell>
          <cell r="G3563" t="str">
            <v>005-2023</v>
          </cell>
        </row>
        <row r="3564">
          <cell r="F3564">
            <v>1120000</v>
          </cell>
          <cell r="G3564" t="str">
            <v>005-2023</v>
          </cell>
        </row>
        <row r="3565">
          <cell r="F3565">
            <v>322560</v>
          </cell>
          <cell r="G3565" t="str">
            <v>005-2023</v>
          </cell>
        </row>
        <row r="3566">
          <cell r="F3566">
            <v>322560</v>
          </cell>
          <cell r="G3566" t="str">
            <v>005-2023</v>
          </cell>
        </row>
        <row r="3567">
          <cell r="F3567">
            <v>1120000</v>
          </cell>
          <cell r="G3567" t="str">
            <v>005-2023</v>
          </cell>
        </row>
        <row r="3568">
          <cell r="F3568">
            <v>322560</v>
          </cell>
          <cell r="G3568" t="str">
            <v>005-2023</v>
          </cell>
        </row>
        <row r="3569">
          <cell r="F3569">
            <v>1874600</v>
          </cell>
          <cell r="G3569" t="str">
            <v>044-2023</v>
          </cell>
        </row>
        <row r="3570">
          <cell r="F3570">
            <v>2615669</v>
          </cell>
          <cell r="G3570" t="str">
            <v>044-2023</v>
          </cell>
        </row>
        <row r="3571">
          <cell r="F3571">
            <v>3185000</v>
          </cell>
          <cell r="G3571" t="str">
            <v>044-2023</v>
          </cell>
        </row>
        <row r="3572">
          <cell r="F3572">
            <v>7170310</v>
          </cell>
          <cell r="G3572" t="str">
            <v>044-2023</v>
          </cell>
        </row>
        <row r="3573">
          <cell r="F3573">
            <v>6396824</v>
          </cell>
          <cell r="G3573" t="str">
            <v>044-2023</v>
          </cell>
        </row>
        <row r="3574">
          <cell r="F3574">
            <v>2166290</v>
          </cell>
          <cell r="G3574" t="str">
            <v>044-2023</v>
          </cell>
        </row>
        <row r="3575">
          <cell r="F3575">
            <v>5489400</v>
          </cell>
          <cell r="G3575" t="str">
            <v>044-2023</v>
          </cell>
        </row>
        <row r="3576">
          <cell r="F3576">
            <v>7234157</v>
          </cell>
          <cell r="G3576" t="str">
            <v>044-2023</v>
          </cell>
        </row>
        <row r="3577">
          <cell r="F3577">
            <v>2744700</v>
          </cell>
          <cell r="G3577" t="str">
            <v>044-2023</v>
          </cell>
        </row>
        <row r="3578">
          <cell r="F3578">
            <v>5954550</v>
          </cell>
          <cell r="G3578" t="str">
            <v>044-2023</v>
          </cell>
        </row>
        <row r="3579">
          <cell r="F3579">
            <v>6002500</v>
          </cell>
          <cell r="G3579" t="str">
            <v>044-2023</v>
          </cell>
        </row>
        <row r="3580">
          <cell r="F3580">
            <v>1936487</v>
          </cell>
          <cell r="G3580" t="str">
            <v>044-2023</v>
          </cell>
        </row>
        <row r="3581">
          <cell r="F3581">
            <v>1519700</v>
          </cell>
          <cell r="G3581" t="str">
            <v>044-2023</v>
          </cell>
        </row>
        <row r="3582">
          <cell r="F3582">
            <v>2989700</v>
          </cell>
          <cell r="G3582" t="str">
            <v>044-2023</v>
          </cell>
        </row>
        <row r="3583">
          <cell r="F3583">
            <v>2698647</v>
          </cell>
          <cell r="G3583" t="str">
            <v>044-2023</v>
          </cell>
        </row>
        <row r="3584">
          <cell r="F3584">
            <v>408904317</v>
          </cell>
          <cell r="G3584" t="str">
            <v>052-2023</v>
          </cell>
        </row>
        <row r="3585">
          <cell r="F3585">
            <v>83243655</v>
          </cell>
          <cell r="G3585" t="str">
            <v>052-2023</v>
          </cell>
        </row>
        <row r="3586">
          <cell r="F3586">
            <v>11473000</v>
          </cell>
          <cell r="G3586" t="str">
            <v>052-2023</v>
          </cell>
        </row>
        <row r="3587">
          <cell r="F3587">
            <v>13201</v>
          </cell>
          <cell r="G3587" t="str">
            <v>052-2023</v>
          </cell>
        </row>
        <row r="3588">
          <cell r="F3588">
            <v>2965300</v>
          </cell>
          <cell r="G3588" t="str">
            <v>024-2023</v>
          </cell>
        </row>
        <row r="3589">
          <cell r="F3589">
            <v>695032</v>
          </cell>
          <cell r="G3589" t="str">
            <v>024-2023</v>
          </cell>
        </row>
        <row r="3590">
          <cell r="F3590">
            <v>565607</v>
          </cell>
          <cell r="G3590" t="str">
            <v>024-2023</v>
          </cell>
        </row>
        <row r="3591">
          <cell r="F3591">
            <v>9957751.8900000006</v>
          </cell>
          <cell r="G3591" t="str">
            <v>024-2023</v>
          </cell>
        </row>
        <row r="3592">
          <cell r="F3592">
            <v>607162</v>
          </cell>
          <cell r="G3592" t="str">
            <v>024-2023</v>
          </cell>
        </row>
        <row r="3593">
          <cell r="F3593">
            <v>577150</v>
          </cell>
          <cell r="G3593" t="str">
            <v>024-2023</v>
          </cell>
        </row>
        <row r="3594">
          <cell r="F3594">
            <v>577150</v>
          </cell>
          <cell r="G3594" t="str">
            <v>024-2023</v>
          </cell>
        </row>
        <row r="3595">
          <cell r="F3595">
            <v>4483907</v>
          </cell>
          <cell r="G3595" t="str">
            <v>001-2023</v>
          </cell>
        </row>
        <row r="3596">
          <cell r="F3596">
            <v>4062840</v>
          </cell>
          <cell r="G3596" t="str">
            <v>001-2023</v>
          </cell>
        </row>
        <row r="3597">
          <cell r="F3597">
            <v>630961</v>
          </cell>
          <cell r="G3597" t="str">
            <v>001-2023</v>
          </cell>
        </row>
        <row r="3598">
          <cell r="F3598">
            <v>461720</v>
          </cell>
          <cell r="G3598" t="str">
            <v>001-2023</v>
          </cell>
        </row>
        <row r="3599">
          <cell r="F3599">
            <v>349538</v>
          </cell>
          <cell r="G3599" t="str">
            <v>001-2023</v>
          </cell>
        </row>
        <row r="3600">
          <cell r="F3600">
            <v>166200</v>
          </cell>
          <cell r="G3600" t="str">
            <v>001-2023</v>
          </cell>
        </row>
        <row r="3601">
          <cell r="F3601">
            <v>528301</v>
          </cell>
          <cell r="G3601" t="str">
            <v>001-2023</v>
          </cell>
        </row>
        <row r="3602">
          <cell r="F3602">
            <v>354960</v>
          </cell>
          <cell r="G3602" t="str">
            <v>001-2023</v>
          </cell>
        </row>
        <row r="3603">
          <cell r="F3603">
            <v>1897470</v>
          </cell>
          <cell r="G3603" t="str">
            <v>001-2023</v>
          </cell>
        </row>
        <row r="3604">
          <cell r="F3604">
            <v>1679100</v>
          </cell>
          <cell r="G3604" t="str">
            <v>001-2023</v>
          </cell>
        </row>
        <row r="3605">
          <cell r="F3605">
            <v>3463619</v>
          </cell>
          <cell r="G3605" t="str">
            <v>001-2023</v>
          </cell>
        </row>
        <row r="3606">
          <cell r="F3606">
            <v>2718600</v>
          </cell>
          <cell r="G3606" t="str">
            <v>001-2023</v>
          </cell>
        </row>
        <row r="3607">
          <cell r="F3607">
            <v>1758751</v>
          </cell>
          <cell r="G3607" t="str">
            <v>001-2023</v>
          </cell>
        </row>
        <row r="3608">
          <cell r="F3608">
            <v>758480</v>
          </cell>
          <cell r="G3608" t="str">
            <v>001-2023</v>
          </cell>
        </row>
        <row r="3609">
          <cell r="F3609">
            <v>2637147</v>
          </cell>
          <cell r="G3609" t="str">
            <v>001-2023</v>
          </cell>
        </row>
        <row r="3610">
          <cell r="F3610">
            <v>1780500</v>
          </cell>
          <cell r="G3610" t="str">
            <v>011-2023</v>
          </cell>
        </row>
        <row r="3611">
          <cell r="F3611">
            <v>2678000</v>
          </cell>
          <cell r="G3611" t="str">
            <v>011-2023</v>
          </cell>
        </row>
        <row r="3612">
          <cell r="F3612">
            <v>223600</v>
          </cell>
          <cell r="G3612" t="str">
            <v>011-2023</v>
          </cell>
        </row>
        <row r="3613">
          <cell r="F3613">
            <v>75000</v>
          </cell>
          <cell r="G3613" t="str">
            <v>011-2023</v>
          </cell>
        </row>
        <row r="3614">
          <cell r="F3614">
            <v>4065900</v>
          </cell>
          <cell r="G3614" t="str">
            <v>011-2023</v>
          </cell>
        </row>
        <row r="3615">
          <cell r="F3615">
            <v>800000</v>
          </cell>
          <cell r="G3615" t="str">
            <v>011-2023</v>
          </cell>
        </row>
        <row r="3616">
          <cell r="F3616">
            <v>1070200</v>
          </cell>
          <cell r="G3616" t="str">
            <v>011-2023</v>
          </cell>
        </row>
        <row r="3617">
          <cell r="F3617">
            <v>1200000</v>
          </cell>
          <cell r="G3617" t="str">
            <v>011-2023</v>
          </cell>
        </row>
        <row r="3618">
          <cell r="F3618">
            <v>412000</v>
          </cell>
          <cell r="G3618" t="str">
            <v>011-2023</v>
          </cell>
        </row>
        <row r="3619">
          <cell r="F3619">
            <v>200000</v>
          </cell>
          <cell r="G3619" t="str">
            <v>011-2023</v>
          </cell>
        </row>
        <row r="3620">
          <cell r="F3620">
            <v>1248700</v>
          </cell>
          <cell r="G3620" t="str">
            <v>011-2023</v>
          </cell>
        </row>
        <row r="3621">
          <cell r="F3621">
            <v>400000</v>
          </cell>
          <cell r="G3621" t="str">
            <v>011-2023</v>
          </cell>
        </row>
        <row r="3622">
          <cell r="F3622">
            <v>779000</v>
          </cell>
          <cell r="G3622" t="str">
            <v>011-2023</v>
          </cell>
        </row>
        <row r="3623">
          <cell r="F3623">
            <v>600000</v>
          </cell>
          <cell r="G3623" t="str">
            <v>011-2023</v>
          </cell>
        </row>
        <row r="3624">
          <cell r="F3624">
            <v>600000</v>
          </cell>
          <cell r="G3624" t="str">
            <v>011-2023</v>
          </cell>
        </row>
        <row r="3625">
          <cell r="F3625">
            <v>1240000</v>
          </cell>
          <cell r="G3625" t="str">
            <v>047-2023</v>
          </cell>
        </row>
        <row r="3626">
          <cell r="F3626">
            <v>620000</v>
          </cell>
          <cell r="G3626" t="str">
            <v>047-2023</v>
          </cell>
        </row>
        <row r="3627">
          <cell r="F3627">
            <v>1860000</v>
          </cell>
          <cell r="G3627" t="str">
            <v>047-2023</v>
          </cell>
        </row>
        <row r="3628">
          <cell r="F3628">
            <v>1860000</v>
          </cell>
          <cell r="G3628" t="str">
            <v>047-2023</v>
          </cell>
        </row>
        <row r="3629">
          <cell r="F3629">
            <v>3100000</v>
          </cell>
          <cell r="G3629" t="str">
            <v>047-2023</v>
          </cell>
        </row>
        <row r="3630">
          <cell r="F3630">
            <v>992000</v>
          </cell>
          <cell r="G3630" t="str">
            <v>047-2023</v>
          </cell>
        </row>
        <row r="3631">
          <cell r="F3631">
            <v>1860000</v>
          </cell>
          <cell r="G3631" t="str">
            <v>047-2023</v>
          </cell>
        </row>
        <row r="3632">
          <cell r="F3632">
            <v>2480000</v>
          </cell>
          <cell r="G3632" t="str">
            <v>047-2023</v>
          </cell>
        </row>
        <row r="3633">
          <cell r="F3633">
            <v>372000</v>
          </cell>
          <cell r="G3633" t="str">
            <v>047-2023</v>
          </cell>
        </row>
        <row r="3634">
          <cell r="F3634">
            <v>372000</v>
          </cell>
          <cell r="G3634" t="str">
            <v>047-2023</v>
          </cell>
        </row>
        <row r="3635">
          <cell r="F3635">
            <v>372000</v>
          </cell>
          <cell r="G3635" t="str">
            <v>047-2023</v>
          </cell>
        </row>
        <row r="3636">
          <cell r="F3636">
            <v>1488000</v>
          </cell>
          <cell r="G3636" t="str">
            <v>047-2023</v>
          </cell>
        </row>
        <row r="3637">
          <cell r="F3637">
            <v>1674000</v>
          </cell>
          <cell r="G3637" t="str">
            <v>047-2023</v>
          </cell>
        </row>
        <row r="3638">
          <cell r="F3638">
            <v>1860000</v>
          </cell>
          <cell r="G3638" t="str">
            <v>047-2023</v>
          </cell>
        </row>
        <row r="3639">
          <cell r="F3639">
            <v>2356000</v>
          </cell>
          <cell r="G3639" t="str">
            <v>047-2023</v>
          </cell>
        </row>
        <row r="3640">
          <cell r="F3640">
            <v>1550000</v>
          </cell>
          <cell r="G3640" t="str">
            <v>047-2023</v>
          </cell>
        </row>
        <row r="3641">
          <cell r="F3641">
            <v>2108000</v>
          </cell>
          <cell r="G3641" t="str">
            <v>047-2023</v>
          </cell>
        </row>
        <row r="3642">
          <cell r="F3642">
            <v>310000</v>
          </cell>
          <cell r="G3642" t="str">
            <v>047-2023</v>
          </cell>
        </row>
        <row r="3643">
          <cell r="F3643">
            <v>930000</v>
          </cell>
          <cell r="G3643" t="str">
            <v>047-2023</v>
          </cell>
        </row>
        <row r="3644">
          <cell r="F3644">
            <v>930000</v>
          </cell>
          <cell r="G3644" t="str">
            <v>047-2023</v>
          </cell>
        </row>
        <row r="3645">
          <cell r="F3645">
            <v>930000</v>
          </cell>
          <cell r="G3645" t="str">
            <v>047-2023</v>
          </cell>
        </row>
        <row r="3646">
          <cell r="F3646">
            <v>1240000</v>
          </cell>
          <cell r="G3646" t="str">
            <v>047-2023</v>
          </cell>
        </row>
        <row r="3647">
          <cell r="F3647">
            <v>37200</v>
          </cell>
          <cell r="G3647" t="str">
            <v>047-2023</v>
          </cell>
        </row>
        <row r="3648">
          <cell r="F3648">
            <v>620000</v>
          </cell>
          <cell r="G3648" t="str">
            <v>047-2023</v>
          </cell>
        </row>
        <row r="3649">
          <cell r="F3649">
            <v>4959241</v>
          </cell>
          <cell r="G3649" t="str">
            <v>044-2023</v>
          </cell>
        </row>
        <row r="3650">
          <cell r="F3650">
            <v>1215760</v>
          </cell>
          <cell r="G3650" t="str">
            <v>044-2023</v>
          </cell>
        </row>
        <row r="3651">
          <cell r="F3651">
            <v>1041250</v>
          </cell>
          <cell r="G3651" t="str">
            <v>044-2023</v>
          </cell>
        </row>
        <row r="3652">
          <cell r="F3652">
            <v>5059250</v>
          </cell>
          <cell r="G3652" t="str">
            <v>044-2023</v>
          </cell>
        </row>
        <row r="3653">
          <cell r="F3653">
            <v>2592730</v>
          </cell>
          <cell r="G3653" t="str">
            <v>044-2023</v>
          </cell>
        </row>
        <row r="3654">
          <cell r="F3654">
            <v>2140866</v>
          </cell>
          <cell r="G3654" t="str">
            <v>044-2023</v>
          </cell>
        </row>
        <row r="3655">
          <cell r="F3655">
            <v>5357247</v>
          </cell>
          <cell r="G3655" t="str">
            <v>044-2023</v>
          </cell>
        </row>
        <row r="3656">
          <cell r="F3656">
            <v>3372397</v>
          </cell>
          <cell r="G3656" t="str">
            <v>044-2023</v>
          </cell>
        </row>
        <row r="3657">
          <cell r="F3657">
            <v>3460632</v>
          </cell>
          <cell r="G3657" t="str">
            <v>044-2023</v>
          </cell>
        </row>
        <row r="3658">
          <cell r="F3658">
            <v>3267754</v>
          </cell>
          <cell r="G3658" t="str">
            <v>044-2023</v>
          </cell>
        </row>
        <row r="3659">
          <cell r="F3659">
            <v>1417941</v>
          </cell>
          <cell r="G3659" t="str">
            <v>044-2023</v>
          </cell>
        </row>
        <row r="3660">
          <cell r="F3660">
            <v>2377200</v>
          </cell>
          <cell r="G3660" t="str">
            <v>044-2023</v>
          </cell>
        </row>
        <row r="3661">
          <cell r="F3661">
            <v>1056600</v>
          </cell>
          <cell r="G3661" t="str">
            <v>001-2023</v>
          </cell>
        </row>
        <row r="3662">
          <cell r="F3662">
            <v>889800</v>
          </cell>
          <cell r="G3662" t="str">
            <v>001-2023</v>
          </cell>
        </row>
        <row r="3663">
          <cell r="F3663">
            <v>1056600</v>
          </cell>
          <cell r="G3663" t="str">
            <v>001-2023</v>
          </cell>
        </row>
        <row r="3664">
          <cell r="F3664">
            <v>861330</v>
          </cell>
          <cell r="G3664" t="str">
            <v>001-2023</v>
          </cell>
        </row>
        <row r="3665">
          <cell r="F3665">
            <v>225600</v>
          </cell>
          <cell r="G3665" t="str">
            <v>001-2023</v>
          </cell>
        </row>
        <row r="3666">
          <cell r="F3666">
            <v>1231660</v>
          </cell>
          <cell r="G3666" t="str">
            <v>001-2023</v>
          </cell>
        </row>
        <row r="3667">
          <cell r="F3667">
            <v>676799</v>
          </cell>
          <cell r="G3667" t="str">
            <v>001-2023</v>
          </cell>
        </row>
        <row r="3668">
          <cell r="F3668">
            <v>980076</v>
          </cell>
          <cell r="G3668" t="str">
            <v>001-2023</v>
          </cell>
        </row>
        <row r="3669">
          <cell r="F3669">
            <v>490038</v>
          </cell>
          <cell r="G3669" t="str">
            <v>001-2023</v>
          </cell>
        </row>
        <row r="3670">
          <cell r="F3670">
            <v>3408783</v>
          </cell>
          <cell r="G3670" t="str">
            <v>001-2023</v>
          </cell>
        </row>
        <row r="3671">
          <cell r="F3671">
            <v>2031419</v>
          </cell>
          <cell r="G3671" t="str">
            <v>001-2023</v>
          </cell>
        </row>
        <row r="3672">
          <cell r="F3672">
            <v>1089028</v>
          </cell>
          <cell r="G3672" t="str">
            <v>001-2023</v>
          </cell>
        </row>
        <row r="3673">
          <cell r="F3673">
            <v>2311390</v>
          </cell>
          <cell r="G3673" t="str">
            <v>001-2023</v>
          </cell>
        </row>
        <row r="3674">
          <cell r="F3674">
            <v>4062840</v>
          </cell>
          <cell r="G3674" t="str">
            <v>001-2023</v>
          </cell>
        </row>
        <row r="3675">
          <cell r="F3675">
            <v>422640</v>
          </cell>
          <cell r="G3675" t="str">
            <v>001-2023</v>
          </cell>
        </row>
        <row r="3676">
          <cell r="F3676">
            <v>422640</v>
          </cell>
          <cell r="G3676" t="str">
            <v>001-2023</v>
          </cell>
        </row>
        <row r="3677">
          <cell r="F3677">
            <v>361501</v>
          </cell>
          <cell r="G3677" t="str">
            <v>001-2023</v>
          </cell>
        </row>
        <row r="3678">
          <cell r="F3678">
            <v>4676920</v>
          </cell>
          <cell r="G3678" t="str">
            <v>001-2023</v>
          </cell>
        </row>
        <row r="3679">
          <cell r="F3679">
            <v>14122000</v>
          </cell>
          <cell r="G3679" t="str">
            <v>017-2023</v>
          </cell>
        </row>
        <row r="3680">
          <cell r="F3680">
            <v>307638</v>
          </cell>
          <cell r="G3680" t="str">
            <v>031-2023</v>
          </cell>
        </row>
        <row r="3681">
          <cell r="F3681">
            <v>1166400</v>
          </cell>
          <cell r="G3681" t="str">
            <v>031-2023</v>
          </cell>
        </row>
        <row r="3682">
          <cell r="F3682">
            <v>538650</v>
          </cell>
          <cell r="G3682" t="str">
            <v>031-2023</v>
          </cell>
        </row>
        <row r="3683">
          <cell r="F3683">
            <v>461700</v>
          </cell>
          <cell r="G3683" t="str">
            <v>031-2023</v>
          </cell>
        </row>
        <row r="3684">
          <cell r="F3684">
            <v>492480</v>
          </cell>
          <cell r="G3684" t="str">
            <v>031-2023</v>
          </cell>
        </row>
        <row r="3685">
          <cell r="F3685">
            <v>570000</v>
          </cell>
          <cell r="G3685" t="str">
            <v>020-2023</v>
          </cell>
        </row>
        <row r="3686">
          <cell r="F3686">
            <v>582200</v>
          </cell>
          <cell r="G3686" t="str">
            <v>020-2023</v>
          </cell>
        </row>
        <row r="3687">
          <cell r="F3687">
            <v>365000</v>
          </cell>
          <cell r="G3687" t="str">
            <v>020-2023</v>
          </cell>
        </row>
        <row r="3688">
          <cell r="F3688">
            <v>199200</v>
          </cell>
          <cell r="G3688" t="str">
            <v>020-2023</v>
          </cell>
        </row>
        <row r="3689">
          <cell r="F3689">
            <v>186000</v>
          </cell>
          <cell r="G3689" t="str">
            <v>020-2023</v>
          </cell>
        </row>
        <row r="3690">
          <cell r="F3690">
            <v>35000</v>
          </cell>
          <cell r="G3690" t="str">
            <v>020-2023</v>
          </cell>
        </row>
        <row r="3691">
          <cell r="F3691">
            <v>166200</v>
          </cell>
          <cell r="G3691" t="str">
            <v>020-2023</v>
          </cell>
        </row>
        <row r="3692">
          <cell r="F3692">
            <v>-200</v>
          </cell>
          <cell r="G3692" t="str">
            <v>020-2023</v>
          </cell>
        </row>
        <row r="3693">
          <cell r="F3693">
            <v>4331565</v>
          </cell>
          <cell r="G3693" t="str">
            <v>030-2023</v>
          </cell>
        </row>
        <row r="3694">
          <cell r="F3694">
            <v>1374585</v>
          </cell>
          <cell r="G3694" t="str">
            <v>030-2023</v>
          </cell>
        </row>
        <row r="3695">
          <cell r="F3695">
            <v>2147382</v>
          </cell>
          <cell r="G3695" t="str">
            <v>030-2023</v>
          </cell>
        </row>
        <row r="3696">
          <cell r="F3696">
            <v>3517638</v>
          </cell>
          <cell r="G3696" t="str">
            <v>030-2023</v>
          </cell>
        </row>
        <row r="3697">
          <cell r="F3697">
            <v>1331291</v>
          </cell>
          <cell r="G3697" t="str">
            <v>030-2023</v>
          </cell>
        </row>
        <row r="3698">
          <cell r="F3698">
            <v>2370347</v>
          </cell>
          <cell r="G3698" t="str">
            <v>030-2023</v>
          </cell>
        </row>
        <row r="3699">
          <cell r="F3699">
            <v>1071527</v>
          </cell>
          <cell r="G3699" t="str">
            <v>030-2023</v>
          </cell>
        </row>
        <row r="3700">
          <cell r="F3700">
            <v>920000</v>
          </cell>
          <cell r="G3700" t="str">
            <v>051-2023</v>
          </cell>
        </row>
        <row r="3701">
          <cell r="F3701">
            <v>1064000</v>
          </cell>
          <cell r="G3701" t="str">
            <v>051-2023</v>
          </cell>
        </row>
        <row r="3702">
          <cell r="F3702">
            <v>289380</v>
          </cell>
          <cell r="G3702" t="str">
            <v>051-2023</v>
          </cell>
        </row>
        <row r="3703">
          <cell r="F3703">
            <v>558600</v>
          </cell>
          <cell r="G3703" t="str">
            <v>051-2023</v>
          </cell>
        </row>
        <row r="3704">
          <cell r="F3704">
            <v>41760</v>
          </cell>
          <cell r="G3704" t="str">
            <v>051-2023</v>
          </cell>
        </row>
        <row r="3705">
          <cell r="F3705">
            <v>185600</v>
          </cell>
          <cell r="G3705" t="str">
            <v>051-2023</v>
          </cell>
        </row>
        <row r="3706">
          <cell r="F3706">
            <v>1163000</v>
          </cell>
          <cell r="G3706" t="str">
            <v>051-2023</v>
          </cell>
        </row>
        <row r="3707">
          <cell r="F3707">
            <v>1668000</v>
          </cell>
          <cell r="G3707" t="str">
            <v>051-2023</v>
          </cell>
        </row>
        <row r="3708">
          <cell r="F3708">
            <v>812000</v>
          </cell>
          <cell r="G3708" t="str">
            <v>051-2023</v>
          </cell>
        </row>
        <row r="3709">
          <cell r="F3709">
            <v>552000</v>
          </cell>
          <cell r="G3709" t="str">
            <v>051-2023</v>
          </cell>
        </row>
        <row r="3710">
          <cell r="F3710">
            <v>461400</v>
          </cell>
          <cell r="G3710" t="str">
            <v>051-2023</v>
          </cell>
        </row>
        <row r="3711">
          <cell r="F3711">
            <v>154660</v>
          </cell>
          <cell r="G3711" t="str">
            <v>051-2023</v>
          </cell>
        </row>
        <row r="3712">
          <cell r="F3712">
            <v>1846380</v>
          </cell>
          <cell r="G3712" t="str">
            <v>051-2023</v>
          </cell>
        </row>
        <row r="3713">
          <cell r="F3713">
            <v>560220</v>
          </cell>
          <cell r="G3713" t="str">
            <v>005-2023</v>
          </cell>
        </row>
        <row r="3714">
          <cell r="F3714">
            <v>1140720</v>
          </cell>
          <cell r="G3714" t="str">
            <v>005-2023</v>
          </cell>
        </row>
        <row r="3715">
          <cell r="F3715">
            <v>280000</v>
          </cell>
          <cell r="G3715" t="str">
            <v>005-2023</v>
          </cell>
        </row>
        <row r="3716">
          <cell r="F3716">
            <v>280000</v>
          </cell>
          <cell r="G3716" t="str">
            <v>005-2023</v>
          </cell>
        </row>
        <row r="3717">
          <cell r="F3717">
            <v>1120000</v>
          </cell>
          <cell r="G3717" t="str">
            <v>005-2023</v>
          </cell>
        </row>
        <row r="3718">
          <cell r="F3718">
            <v>1680000</v>
          </cell>
          <cell r="G3718" t="str">
            <v>005-2023</v>
          </cell>
        </row>
        <row r="3719">
          <cell r="F3719">
            <v>967680</v>
          </cell>
          <cell r="G3719" t="str">
            <v>005-2023</v>
          </cell>
        </row>
        <row r="3720">
          <cell r="F3720">
            <v>560000</v>
          </cell>
          <cell r="G3720" t="str">
            <v>005-2023</v>
          </cell>
        </row>
        <row r="3721">
          <cell r="F3721">
            <v>196000</v>
          </cell>
          <cell r="G3721" t="str">
            <v>005-2023</v>
          </cell>
        </row>
        <row r="3722">
          <cell r="F3722">
            <v>84000</v>
          </cell>
          <cell r="G3722" t="str">
            <v>005-2023</v>
          </cell>
        </row>
        <row r="3723">
          <cell r="F3723">
            <v>84000</v>
          </cell>
          <cell r="G3723" t="str">
            <v>005-2023</v>
          </cell>
        </row>
        <row r="3724">
          <cell r="F3724">
            <v>-800</v>
          </cell>
          <cell r="G3724" t="str">
            <v>005-2023</v>
          </cell>
        </row>
        <row r="3725">
          <cell r="F3725">
            <v>13441600</v>
          </cell>
          <cell r="G3725" t="str">
            <v>046-2023</v>
          </cell>
        </row>
        <row r="3726">
          <cell r="F3726">
            <v>1245967</v>
          </cell>
          <cell r="G3726" t="str">
            <v>046-2023</v>
          </cell>
        </row>
        <row r="3727">
          <cell r="F3727">
            <v>19097900</v>
          </cell>
          <cell r="G3727" t="str">
            <v>046-2023</v>
          </cell>
        </row>
        <row r="3728">
          <cell r="F3728">
            <v>1994995</v>
          </cell>
          <cell r="G3728" t="str">
            <v>046-2023</v>
          </cell>
        </row>
        <row r="3729">
          <cell r="F3729">
            <v>4919900</v>
          </cell>
          <cell r="G3729" t="str">
            <v>046-2023</v>
          </cell>
        </row>
        <row r="3730">
          <cell r="F3730">
            <v>13468680</v>
          </cell>
          <cell r="G3730" t="str">
            <v>046-2023</v>
          </cell>
        </row>
        <row r="3731">
          <cell r="F3731">
            <v>10787950</v>
          </cell>
          <cell r="G3731" t="str">
            <v>046-2023</v>
          </cell>
        </row>
        <row r="3732">
          <cell r="F3732">
            <v>5295200</v>
          </cell>
          <cell r="G3732" t="str">
            <v>046-2023</v>
          </cell>
        </row>
        <row r="3733">
          <cell r="F3733">
            <v>8287070</v>
          </cell>
          <cell r="G3733" t="str">
            <v>046-2023</v>
          </cell>
        </row>
        <row r="3734">
          <cell r="F3734">
            <v>4731200</v>
          </cell>
          <cell r="G3734" t="str">
            <v>046-2023</v>
          </cell>
        </row>
        <row r="3735">
          <cell r="F3735">
            <v>3519340</v>
          </cell>
          <cell r="G3735" t="str">
            <v>046-2023</v>
          </cell>
        </row>
        <row r="3736">
          <cell r="F3736">
            <v>10969200</v>
          </cell>
          <cell r="G3736" t="str">
            <v>046-2023</v>
          </cell>
        </row>
        <row r="3737">
          <cell r="F3737">
            <v>10225350</v>
          </cell>
          <cell r="G3737" t="str">
            <v>046-2023</v>
          </cell>
        </row>
        <row r="3738">
          <cell r="F3738">
            <v>13441600</v>
          </cell>
          <cell r="G3738" t="str">
            <v>046-2023</v>
          </cell>
        </row>
        <row r="3739">
          <cell r="F3739">
            <v>2307430</v>
          </cell>
          <cell r="G3739" t="str">
            <v>046-2023</v>
          </cell>
        </row>
        <row r="3740">
          <cell r="F3740">
            <v>12862700</v>
          </cell>
          <cell r="G3740" t="str">
            <v>046-2023</v>
          </cell>
        </row>
        <row r="3741">
          <cell r="F3741">
            <v>3946065</v>
          </cell>
          <cell r="G3741" t="str">
            <v>046-2023</v>
          </cell>
        </row>
        <row r="3742">
          <cell r="F3742">
            <v>2839000</v>
          </cell>
          <cell r="G3742" t="str">
            <v>046-2023</v>
          </cell>
        </row>
        <row r="3743">
          <cell r="F3743">
            <v>6471930</v>
          </cell>
          <cell r="G3743" t="str">
            <v>046-2023</v>
          </cell>
        </row>
        <row r="3744">
          <cell r="F3744">
            <v>6095930</v>
          </cell>
          <cell r="G3744" t="str">
            <v>046-2023</v>
          </cell>
        </row>
        <row r="3745">
          <cell r="F3745">
            <v>4932745</v>
          </cell>
          <cell r="G3745" t="str">
            <v>046-2023</v>
          </cell>
        </row>
        <row r="3746">
          <cell r="F3746">
            <v>14945600</v>
          </cell>
          <cell r="G3746" t="str">
            <v>046-2023</v>
          </cell>
        </row>
        <row r="3747">
          <cell r="F3747">
            <v>5962050</v>
          </cell>
          <cell r="G3747" t="str">
            <v>046-2023</v>
          </cell>
        </row>
        <row r="3748">
          <cell r="F3748">
            <v>2552250</v>
          </cell>
          <cell r="G3748" t="str">
            <v>046-2023</v>
          </cell>
        </row>
        <row r="3749">
          <cell r="F3749">
            <v>2307430</v>
          </cell>
          <cell r="G3749" t="str">
            <v>046-2023</v>
          </cell>
        </row>
        <row r="3750">
          <cell r="F3750">
            <v>2715915</v>
          </cell>
          <cell r="G3750" t="str">
            <v>046-2023</v>
          </cell>
        </row>
        <row r="3751">
          <cell r="F3751">
            <v>4544600</v>
          </cell>
          <cell r="G3751" t="str">
            <v>046-2023</v>
          </cell>
        </row>
        <row r="3752">
          <cell r="F3752">
            <v>8099070</v>
          </cell>
          <cell r="G3752" t="str">
            <v>046-2023</v>
          </cell>
        </row>
        <row r="3753">
          <cell r="F3753">
            <v>8232950</v>
          </cell>
          <cell r="G3753" t="str">
            <v>046-2023</v>
          </cell>
        </row>
        <row r="3754">
          <cell r="F3754">
            <v>11828000</v>
          </cell>
          <cell r="G3754" t="str">
            <v>046-2023</v>
          </cell>
        </row>
        <row r="3755">
          <cell r="F3755">
            <v>2554300</v>
          </cell>
          <cell r="G3755" t="str">
            <v>046-2023</v>
          </cell>
        </row>
        <row r="3756">
          <cell r="F3756">
            <v>2554300</v>
          </cell>
          <cell r="G3756" t="str">
            <v>046-2023</v>
          </cell>
        </row>
        <row r="3757">
          <cell r="F3757">
            <v>2554300</v>
          </cell>
          <cell r="G3757" t="str">
            <v>046-2023</v>
          </cell>
        </row>
        <row r="3758">
          <cell r="F3758">
            <v>6283930</v>
          </cell>
          <cell r="G3758" t="str">
            <v>046-2023</v>
          </cell>
        </row>
        <row r="3759">
          <cell r="F3759">
            <v>1967960</v>
          </cell>
          <cell r="G3759" t="str">
            <v>046-2023</v>
          </cell>
        </row>
        <row r="3760">
          <cell r="F3760">
            <v>2498155</v>
          </cell>
          <cell r="G3760" t="str">
            <v>046-2023</v>
          </cell>
        </row>
        <row r="3761">
          <cell r="F3761">
            <v>259000</v>
          </cell>
          <cell r="G3761" t="str">
            <v>014-2023</v>
          </cell>
        </row>
        <row r="3762">
          <cell r="F3762">
            <v>4000</v>
          </cell>
          <cell r="G3762" t="str">
            <v>017-2023</v>
          </cell>
        </row>
        <row r="3763">
          <cell r="F3763">
            <v>60000</v>
          </cell>
          <cell r="G3763" t="str">
            <v>023-2023</v>
          </cell>
        </row>
        <row r="3764">
          <cell r="F3764">
            <v>92865</v>
          </cell>
          <cell r="G3764" t="str">
            <v>029-2023</v>
          </cell>
        </row>
        <row r="3765">
          <cell r="F3765">
            <v>4371908.01</v>
          </cell>
          <cell r="G3765" t="str">
            <v>040-2023</v>
          </cell>
        </row>
        <row r="3766">
          <cell r="F3766">
            <v>77948</v>
          </cell>
          <cell r="G3766" t="str">
            <v>040-2023</v>
          </cell>
        </row>
        <row r="3767">
          <cell r="F3767">
            <v>3433</v>
          </cell>
          <cell r="G3767" t="str">
            <v>040-2023</v>
          </cell>
        </row>
        <row r="3768">
          <cell r="F3768">
            <v>1113900</v>
          </cell>
          <cell r="G3768" t="str">
            <v>011-2023</v>
          </cell>
        </row>
        <row r="3769">
          <cell r="F3769">
            <v>23200</v>
          </cell>
          <cell r="G3769" t="str">
            <v>011-2023</v>
          </cell>
        </row>
        <row r="3770">
          <cell r="F3770">
            <v>800000</v>
          </cell>
          <cell r="G3770" t="str">
            <v>011-2023</v>
          </cell>
        </row>
        <row r="3771">
          <cell r="F3771">
            <v>96000</v>
          </cell>
          <cell r="G3771" t="str">
            <v>011-2023</v>
          </cell>
        </row>
        <row r="3772">
          <cell r="F3772">
            <v>740</v>
          </cell>
          <cell r="G3772" t="str">
            <v>011-2023</v>
          </cell>
        </row>
        <row r="3773">
          <cell r="F3773">
            <v>2749532</v>
          </cell>
          <cell r="G3773" t="str">
            <v>025-2023</v>
          </cell>
        </row>
        <row r="3774">
          <cell r="F3774">
            <v>554400</v>
          </cell>
          <cell r="G3774" t="str">
            <v>025-2023</v>
          </cell>
        </row>
        <row r="3775">
          <cell r="F3775">
            <v>4630520</v>
          </cell>
          <cell r="G3775" t="str">
            <v>025-2023</v>
          </cell>
        </row>
        <row r="3776">
          <cell r="F3776">
            <v>167958</v>
          </cell>
          <cell r="G3776" t="str">
            <v>025-2023</v>
          </cell>
        </row>
        <row r="3777">
          <cell r="F3777">
            <v>659809</v>
          </cell>
          <cell r="G3777" t="str">
            <v>025-2023</v>
          </cell>
        </row>
        <row r="3778">
          <cell r="F3778">
            <v>195048</v>
          </cell>
          <cell r="G3778" t="str">
            <v>025-2023</v>
          </cell>
        </row>
        <row r="3779">
          <cell r="F3779">
            <v>419895</v>
          </cell>
          <cell r="G3779" t="str">
            <v>025-2023</v>
          </cell>
        </row>
        <row r="3780">
          <cell r="F3780">
            <v>3620065</v>
          </cell>
          <cell r="G3780" t="str">
            <v>025-2023</v>
          </cell>
        </row>
        <row r="3781">
          <cell r="F3781">
            <v>432434</v>
          </cell>
          <cell r="G3781" t="str">
            <v>025-2023</v>
          </cell>
        </row>
        <row r="3782">
          <cell r="F3782">
            <v>1021809</v>
          </cell>
          <cell r="G3782" t="str">
            <v>025-2023</v>
          </cell>
        </row>
        <row r="3783">
          <cell r="F3783">
            <v>700418</v>
          </cell>
          <cell r="G3783" t="str">
            <v>025-2023</v>
          </cell>
        </row>
        <row r="3784">
          <cell r="F3784">
            <v>807540</v>
          </cell>
          <cell r="G3784" t="str">
            <v>025-2023</v>
          </cell>
        </row>
        <row r="3785">
          <cell r="F3785">
            <v>221816</v>
          </cell>
          <cell r="G3785" t="str">
            <v>025-2023</v>
          </cell>
        </row>
        <row r="3786">
          <cell r="F3786">
            <v>4148734</v>
          </cell>
          <cell r="G3786" t="str">
            <v>025-2023</v>
          </cell>
        </row>
        <row r="3787">
          <cell r="F3787">
            <v>4244858</v>
          </cell>
          <cell r="G3787" t="str">
            <v>025-2023</v>
          </cell>
        </row>
        <row r="3788">
          <cell r="F3788">
            <v>904613</v>
          </cell>
          <cell r="G3788" t="str">
            <v>025-2023</v>
          </cell>
        </row>
        <row r="3789">
          <cell r="F3789">
            <v>1733115</v>
          </cell>
          <cell r="G3789" t="str">
            <v>025-2023</v>
          </cell>
        </row>
        <row r="3790">
          <cell r="F3790">
            <v>904613</v>
          </cell>
          <cell r="G3790" t="str">
            <v>025-2023</v>
          </cell>
        </row>
        <row r="3791">
          <cell r="F3791">
            <v>1108800</v>
          </cell>
          <cell r="G3791" t="str">
            <v>025-2023</v>
          </cell>
        </row>
        <row r="3792">
          <cell r="F3792">
            <v>408092</v>
          </cell>
          <cell r="G3792" t="str">
            <v>025-2023</v>
          </cell>
        </row>
        <row r="3793">
          <cell r="F3793">
            <v>99072</v>
          </cell>
          <cell r="G3793" t="str">
            <v>025-2023</v>
          </cell>
        </row>
        <row r="3794">
          <cell r="F3794">
            <v>139965</v>
          </cell>
          <cell r="G3794" t="str">
            <v>025-2023</v>
          </cell>
        </row>
        <row r="3795">
          <cell r="F3795">
            <v>601914</v>
          </cell>
          <cell r="G3795" t="str">
            <v>025-2023</v>
          </cell>
        </row>
        <row r="3796">
          <cell r="F3796">
            <v>2018850</v>
          </cell>
          <cell r="G3796" t="str">
            <v>025-2023</v>
          </cell>
        </row>
        <row r="3797">
          <cell r="F3797">
            <v>532125</v>
          </cell>
          <cell r="G3797" t="str">
            <v>025-2023</v>
          </cell>
        </row>
        <row r="3798">
          <cell r="F3798">
            <v>1654450</v>
          </cell>
          <cell r="G3798" t="str">
            <v>025-2023</v>
          </cell>
        </row>
        <row r="3799">
          <cell r="F3799">
            <v>1357749</v>
          </cell>
          <cell r="G3799" t="str">
            <v>025-2023</v>
          </cell>
        </row>
        <row r="3800">
          <cell r="F3800">
            <v>2186575</v>
          </cell>
          <cell r="G3800" t="str">
            <v>025-2023</v>
          </cell>
        </row>
        <row r="3801">
          <cell r="F3801">
            <v>1860120</v>
          </cell>
          <cell r="G3801" t="str">
            <v>047-2023</v>
          </cell>
        </row>
        <row r="3802">
          <cell r="F3802">
            <v>1240000</v>
          </cell>
          <cell r="G3802" t="str">
            <v>047-2023</v>
          </cell>
        </row>
        <row r="3803">
          <cell r="F3803">
            <v>744000</v>
          </cell>
          <cell r="G3803" t="str">
            <v>047-2023</v>
          </cell>
        </row>
        <row r="3804">
          <cell r="F3804">
            <v>620000</v>
          </cell>
          <cell r="G3804" t="str">
            <v>047-2023</v>
          </cell>
        </row>
        <row r="3805">
          <cell r="F3805">
            <v>1240000</v>
          </cell>
          <cell r="G3805" t="str">
            <v>047-2023</v>
          </cell>
        </row>
        <row r="3806">
          <cell r="F3806">
            <v>620000</v>
          </cell>
          <cell r="G3806" t="str">
            <v>047-2023</v>
          </cell>
        </row>
        <row r="3807">
          <cell r="F3807">
            <v>1240000</v>
          </cell>
          <cell r="G3807" t="str">
            <v>047-2023</v>
          </cell>
        </row>
        <row r="3808">
          <cell r="F3808">
            <v>620000</v>
          </cell>
          <cell r="G3808" t="str">
            <v>047-2023</v>
          </cell>
        </row>
        <row r="3809">
          <cell r="F3809">
            <v>892800</v>
          </cell>
          <cell r="G3809" t="str">
            <v>047-2023</v>
          </cell>
        </row>
        <row r="3810">
          <cell r="F3810">
            <v>1860000</v>
          </cell>
          <cell r="G3810" t="str">
            <v>047-2023</v>
          </cell>
        </row>
        <row r="3811">
          <cell r="F3811">
            <v>855600</v>
          </cell>
          <cell r="G3811" t="str">
            <v>047-2023</v>
          </cell>
        </row>
        <row r="3812">
          <cell r="F3812">
            <v>1860000</v>
          </cell>
          <cell r="G3812" t="str">
            <v>047-2023</v>
          </cell>
        </row>
        <row r="3813">
          <cell r="F3813">
            <v>1860000</v>
          </cell>
          <cell r="G3813" t="str">
            <v>047-2023</v>
          </cell>
        </row>
        <row r="3814">
          <cell r="F3814">
            <v>1240000</v>
          </cell>
          <cell r="G3814" t="str">
            <v>047-2023</v>
          </cell>
        </row>
        <row r="3815">
          <cell r="F3815">
            <v>3162000</v>
          </cell>
          <cell r="G3815" t="str">
            <v>047-2023</v>
          </cell>
        </row>
        <row r="3816">
          <cell r="F3816">
            <v>3782000</v>
          </cell>
          <cell r="G3816" t="str">
            <v>047-2023</v>
          </cell>
        </row>
        <row r="3817">
          <cell r="F3817">
            <v>2170000</v>
          </cell>
          <cell r="G3817" t="str">
            <v>047-2023</v>
          </cell>
        </row>
        <row r="3818">
          <cell r="F3818">
            <v>4931480</v>
          </cell>
          <cell r="G3818" t="str">
            <v>047-2023</v>
          </cell>
        </row>
        <row r="3819">
          <cell r="F3819">
            <v>1550000</v>
          </cell>
          <cell r="G3819" t="str">
            <v>047-2023</v>
          </cell>
        </row>
        <row r="3820">
          <cell r="F3820">
            <v>1550000</v>
          </cell>
          <cell r="G3820" t="str">
            <v>047-2023</v>
          </cell>
        </row>
        <row r="3821">
          <cell r="F3821">
            <v>3720000</v>
          </cell>
          <cell r="G3821" t="str">
            <v>047-2023</v>
          </cell>
        </row>
        <row r="3822">
          <cell r="F3822">
            <v>1860000</v>
          </cell>
          <cell r="G3822" t="str">
            <v>047-2023</v>
          </cell>
        </row>
        <row r="3823">
          <cell r="F3823">
            <v>620000</v>
          </cell>
          <cell r="G3823" t="str">
            <v>047-2023</v>
          </cell>
        </row>
        <row r="3824">
          <cell r="F3824">
            <v>4960000</v>
          </cell>
          <cell r="G3824" t="str">
            <v>047-2023</v>
          </cell>
        </row>
        <row r="3825">
          <cell r="F3825">
            <v>3038000</v>
          </cell>
          <cell r="G3825" t="str">
            <v>047-2023</v>
          </cell>
        </row>
        <row r="3826">
          <cell r="F3826">
            <v>4667997.5999999996</v>
          </cell>
          <cell r="G3826" t="str">
            <v>050-2023</v>
          </cell>
        </row>
        <row r="3827">
          <cell r="F3827">
            <v>1555999.2</v>
          </cell>
          <cell r="G3827" t="str">
            <v>050-2023</v>
          </cell>
        </row>
        <row r="3828">
          <cell r="F3828">
            <v>2100598.92</v>
          </cell>
          <cell r="G3828" t="str">
            <v>050-2023</v>
          </cell>
        </row>
        <row r="3829">
          <cell r="F3829">
            <v>11669994</v>
          </cell>
          <cell r="G3829" t="str">
            <v>050-2023</v>
          </cell>
        </row>
        <row r="3830">
          <cell r="F3830">
            <v>4278997.8</v>
          </cell>
          <cell r="G3830" t="str">
            <v>050-2023</v>
          </cell>
        </row>
        <row r="3831">
          <cell r="F3831">
            <v>8946995.4000000004</v>
          </cell>
          <cell r="G3831" t="str">
            <v>050-2023</v>
          </cell>
        </row>
        <row r="3832">
          <cell r="F3832">
            <v>64260.87</v>
          </cell>
          <cell r="G3832">
            <v>113393</v>
          </cell>
        </row>
        <row r="3833">
          <cell r="F3833">
            <v>315789.83</v>
          </cell>
          <cell r="G3833">
            <v>113390</v>
          </cell>
        </row>
        <row r="3834">
          <cell r="F3834">
            <v>603.28</v>
          </cell>
          <cell r="G3834" t="str">
            <v>039-2023</v>
          </cell>
        </row>
        <row r="3835">
          <cell r="F3835">
            <v>5978</v>
          </cell>
          <cell r="G3835" t="str">
            <v>048-2023</v>
          </cell>
        </row>
        <row r="3836">
          <cell r="F3836">
            <v>393</v>
          </cell>
          <cell r="G3836" t="str">
            <v>003-2023</v>
          </cell>
        </row>
        <row r="3837">
          <cell r="F3837">
            <v>6</v>
          </cell>
          <cell r="G3837" t="str">
            <v>041-2023</v>
          </cell>
        </row>
        <row r="3838">
          <cell r="F3838">
            <v>529034.44999999995</v>
          </cell>
          <cell r="G3838" t="str">
            <v>024-2023</v>
          </cell>
        </row>
        <row r="3839">
          <cell r="F3839">
            <v>3041200</v>
          </cell>
          <cell r="G3839" t="str">
            <v>042-2023</v>
          </cell>
        </row>
        <row r="3840">
          <cell r="F3840">
            <v>2555600</v>
          </cell>
          <cell r="G3840" t="str">
            <v>042-2023</v>
          </cell>
        </row>
        <row r="3841">
          <cell r="F3841">
            <v>653200</v>
          </cell>
          <cell r="G3841" t="str">
            <v>042-2023</v>
          </cell>
        </row>
        <row r="3842">
          <cell r="F3842">
            <v>753200</v>
          </cell>
          <cell r="G3842" t="str">
            <v>042-2023</v>
          </cell>
        </row>
        <row r="3843">
          <cell r="F3843">
            <v>785000</v>
          </cell>
          <cell r="G3843" t="str">
            <v>042-2023</v>
          </cell>
        </row>
        <row r="3844">
          <cell r="F3844">
            <v>4690050</v>
          </cell>
          <cell r="G3844" t="str">
            <v>042-2023</v>
          </cell>
        </row>
        <row r="3845">
          <cell r="F3845">
            <v>3855600</v>
          </cell>
          <cell r="G3845" t="str">
            <v>042-2023</v>
          </cell>
        </row>
        <row r="3846">
          <cell r="F3846">
            <v>724800</v>
          </cell>
          <cell r="G3846" t="str">
            <v>042-2023</v>
          </cell>
        </row>
        <row r="3847">
          <cell r="F3847">
            <v>5846400</v>
          </cell>
          <cell r="G3847" t="str">
            <v>042-2023</v>
          </cell>
        </row>
        <row r="3848">
          <cell r="F3848">
            <v>5846400</v>
          </cell>
          <cell r="G3848" t="str">
            <v>042-2023</v>
          </cell>
        </row>
        <row r="3849">
          <cell r="F3849">
            <v>2814340</v>
          </cell>
          <cell r="G3849" t="str">
            <v>042-2023</v>
          </cell>
        </row>
        <row r="3850">
          <cell r="F3850">
            <v>3856800</v>
          </cell>
          <cell r="G3850" t="str">
            <v>042-2023</v>
          </cell>
        </row>
        <row r="3851">
          <cell r="F3851">
            <v>581000</v>
          </cell>
          <cell r="G3851" t="str">
            <v>042-2023</v>
          </cell>
        </row>
        <row r="3852">
          <cell r="F3852">
            <v>2067000</v>
          </cell>
          <cell r="G3852" t="str">
            <v>042-2023</v>
          </cell>
        </row>
        <row r="3853">
          <cell r="F3853">
            <v>1550900</v>
          </cell>
          <cell r="G3853" t="str">
            <v>042-2023</v>
          </cell>
        </row>
        <row r="3854">
          <cell r="F3854">
            <v>2605580</v>
          </cell>
          <cell r="G3854" t="str">
            <v>042-2023</v>
          </cell>
        </row>
        <row r="3855">
          <cell r="F3855">
            <v>2466368</v>
          </cell>
          <cell r="G3855" t="str">
            <v>042-2023</v>
          </cell>
        </row>
        <row r="3856">
          <cell r="F3856">
            <v>980800</v>
          </cell>
          <cell r="G3856" t="str">
            <v>042-2023</v>
          </cell>
        </row>
        <row r="3857">
          <cell r="F3857">
            <v>1627140</v>
          </cell>
          <cell r="G3857" t="str">
            <v>042-2023</v>
          </cell>
        </row>
        <row r="3858">
          <cell r="F3858">
            <v>1837600</v>
          </cell>
          <cell r="G3858" t="str">
            <v>042-2023</v>
          </cell>
        </row>
        <row r="3859">
          <cell r="F3859">
            <v>928020</v>
          </cell>
          <cell r="G3859" t="str">
            <v>042-2023</v>
          </cell>
        </row>
        <row r="3860">
          <cell r="F3860">
            <v>3280500</v>
          </cell>
          <cell r="G3860" t="str">
            <v>042-2023</v>
          </cell>
        </row>
        <row r="3861">
          <cell r="F3861">
            <v>1544240</v>
          </cell>
          <cell r="G3861" t="str">
            <v>042-2023</v>
          </cell>
        </row>
        <row r="3862">
          <cell r="F3862">
            <v>1016160</v>
          </cell>
          <cell r="G3862" t="str">
            <v>042-2023</v>
          </cell>
        </row>
        <row r="3863">
          <cell r="F3863">
            <v>1683900</v>
          </cell>
          <cell r="G3863" t="str">
            <v>042-2023</v>
          </cell>
        </row>
        <row r="3864">
          <cell r="F3864">
            <v>1780000</v>
          </cell>
          <cell r="G3864" t="str">
            <v>042-2023</v>
          </cell>
        </row>
        <row r="3865">
          <cell r="F3865">
            <v>5829200</v>
          </cell>
          <cell r="G3865" t="str">
            <v>042-2023</v>
          </cell>
        </row>
        <row r="3866">
          <cell r="F3866">
            <v>2174400</v>
          </cell>
          <cell r="G3866" t="str">
            <v>042-2023</v>
          </cell>
        </row>
        <row r="3867">
          <cell r="F3867">
            <v>2858340</v>
          </cell>
          <cell r="G3867" t="str">
            <v>042-2023</v>
          </cell>
        </row>
        <row r="3868">
          <cell r="F3868">
            <v>3569400</v>
          </cell>
          <cell r="G3868" t="str">
            <v>042-2023</v>
          </cell>
        </row>
        <row r="3869">
          <cell r="F3869">
            <v>2038500</v>
          </cell>
          <cell r="G3869" t="str">
            <v>042-2023</v>
          </cell>
        </row>
        <row r="3870">
          <cell r="F3870">
            <v>8028000</v>
          </cell>
          <cell r="G3870" t="str">
            <v>042-2023</v>
          </cell>
        </row>
        <row r="3871">
          <cell r="F3871">
            <v>2956800</v>
          </cell>
          <cell r="G3871" t="str">
            <v>042-2023</v>
          </cell>
        </row>
        <row r="3872">
          <cell r="F3872">
            <v>8705400</v>
          </cell>
          <cell r="G3872" t="str">
            <v>053-2023</v>
          </cell>
        </row>
        <row r="3873">
          <cell r="F3873">
            <v>1585120</v>
          </cell>
          <cell r="G3873" t="str">
            <v>053-2023</v>
          </cell>
        </row>
        <row r="3874">
          <cell r="F3874">
            <v>4740000</v>
          </cell>
          <cell r="G3874" t="str">
            <v>053-2023</v>
          </cell>
        </row>
        <row r="3875">
          <cell r="F3875">
            <v>5569600</v>
          </cell>
          <cell r="G3875" t="str">
            <v>053-2023</v>
          </cell>
        </row>
        <row r="3876">
          <cell r="F3876">
            <v>2627940</v>
          </cell>
          <cell r="G3876" t="str">
            <v>053-2023</v>
          </cell>
        </row>
        <row r="3877">
          <cell r="F3877">
            <v>1737600</v>
          </cell>
          <cell r="G3877" t="str">
            <v>053-2023</v>
          </cell>
        </row>
        <row r="3878">
          <cell r="F3878">
            <v>1335200</v>
          </cell>
          <cell r="G3878" t="str">
            <v>053-2023</v>
          </cell>
        </row>
        <row r="3879">
          <cell r="F3879">
            <v>856000</v>
          </cell>
          <cell r="G3879" t="str">
            <v>053-2023</v>
          </cell>
        </row>
        <row r="3880">
          <cell r="F3880">
            <v>1250000</v>
          </cell>
          <cell r="G3880" t="str">
            <v>053-2023</v>
          </cell>
        </row>
        <row r="3881">
          <cell r="F3881">
            <v>3084800</v>
          </cell>
          <cell r="G3881" t="str">
            <v>053-2023</v>
          </cell>
        </row>
        <row r="3882">
          <cell r="F3882">
            <v>2458500</v>
          </cell>
          <cell r="G3882" t="str">
            <v>053-2023</v>
          </cell>
        </row>
        <row r="3883">
          <cell r="F3883">
            <v>2126000</v>
          </cell>
          <cell r="G3883" t="str">
            <v>053-2023</v>
          </cell>
        </row>
        <row r="3884">
          <cell r="F3884">
            <v>1320000</v>
          </cell>
          <cell r="G3884" t="str">
            <v>054-2023</v>
          </cell>
        </row>
        <row r="3885">
          <cell r="F3885">
            <v>2642500</v>
          </cell>
          <cell r="G3885" t="str">
            <v>054-2023</v>
          </cell>
        </row>
        <row r="3886">
          <cell r="F3886">
            <v>6203700</v>
          </cell>
          <cell r="G3886" t="str">
            <v>054-2023</v>
          </cell>
        </row>
        <row r="3887">
          <cell r="F3887">
            <v>880000</v>
          </cell>
          <cell r="G3887" t="str">
            <v>054-2023</v>
          </cell>
        </row>
        <row r="3888">
          <cell r="F3888">
            <v>1760000</v>
          </cell>
          <cell r="G3888" t="str">
            <v>054-2023</v>
          </cell>
        </row>
        <row r="3889">
          <cell r="F3889">
            <v>5720000</v>
          </cell>
          <cell r="G3889" t="str">
            <v>054-2023</v>
          </cell>
        </row>
        <row r="3890">
          <cell r="F3890">
            <v>9467900</v>
          </cell>
          <cell r="G3890" t="str">
            <v>054-2023</v>
          </cell>
        </row>
        <row r="3891">
          <cell r="F3891">
            <v>4335400</v>
          </cell>
          <cell r="G3891" t="str">
            <v>054-2023</v>
          </cell>
        </row>
        <row r="3892">
          <cell r="F3892">
            <v>880000</v>
          </cell>
          <cell r="G3892" t="str">
            <v>054-2023</v>
          </cell>
        </row>
        <row r="3893">
          <cell r="F3893">
            <v>440000</v>
          </cell>
          <cell r="G3893" t="str">
            <v>054-2023</v>
          </cell>
        </row>
        <row r="3894">
          <cell r="F3894">
            <v>1760000</v>
          </cell>
          <cell r="G3894" t="str">
            <v>054-2023</v>
          </cell>
        </row>
        <row r="3895">
          <cell r="F3895">
            <v>16643900</v>
          </cell>
          <cell r="G3895" t="str">
            <v>054-2023</v>
          </cell>
        </row>
        <row r="3896">
          <cell r="F3896">
            <v>4400000</v>
          </cell>
          <cell r="G3896" t="str">
            <v>054-2023</v>
          </cell>
        </row>
        <row r="3897">
          <cell r="F3897">
            <v>17305000</v>
          </cell>
          <cell r="G3897" t="str">
            <v>054-2023</v>
          </cell>
        </row>
        <row r="3898">
          <cell r="F3898">
            <v>2420000</v>
          </cell>
          <cell r="G3898" t="str">
            <v>054-2023</v>
          </cell>
        </row>
        <row r="3899">
          <cell r="F3899">
            <v>5875100</v>
          </cell>
          <cell r="G3899" t="str">
            <v>054-2023</v>
          </cell>
        </row>
        <row r="3900">
          <cell r="F3900">
            <v>13049000</v>
          </cell>
          <cell r="G3900" t="str">
            <v>054-2023</v>
          </cell>
        </row>
        <row r="3901">
          <cell r="F3901">
            <v>4400000</v>
          </cell>
          <cell r="G3901" t="str">
            <v>054-2023</v>
          </cell>
        </row>
        <row r="3902">
          <cell r="F3902">
            <v>1760000</v>
          </cell>
          <cell r="G3902" t="str">
            <v>054-2023</v>
          </cell>
        </row>
        <row r="3903">
          <cell r="F3903">
            <v>2528200</v>
          </cell>
          <cell r="G3903" t="str">
            <v>054-2023</v>
          </cell>
        </row>
        <row r="3904">
          <cell r="F3904">
            <v>5104400</v>
          </cell>
          <cell r="G3904" t="str">
            <v>054-2023</v>
          </cell>
        </row>
        <row r="3905">
          <cell r="F3905">
            <v>2305500</v>
          </cell>
          <cell r="G3905" t="str">
            <v>054-2023</v>
          </cell>
        </row>
        <row r="3906">
          <cell r="F3906">
            <v>6174500</v>
          </cell>
          <cell r="G3906" t="str">
            <v>054-2023</v>
          </cell>
        </row>
        <row r="3907">
          <cell r="F3907">
            <v>418000</v>
          </cell>
          <cell r="G3907" t="str">
            <v>054-2023</v>
          </cell>
        </row>
        <row r="3908">
          <cell r="F3908">
            <v>3065000</v>
          </cell>
          <cell r="G3908" t="str">
            <v>054-2023</v>
          </cell>
        </row>
        <row r="3909">
          <cell r="F3909">
            <v>563200</v>
          </cell>
          <cell r="G3909" t="str">
            <v>054-2023</v>
          </cell>
        </row>
        <row r="3910">
          <cell r="F3910">
            <v>2424000</v>
          </cell>
          <cell r="G3910" t="str">
            <v>054-2023</v>
          </cell>
        </row>
        <row r="3911">
          <cell r="F3911">
            <v>6332500</v>
          </cell>
          <cell r="G3911" t="str">
            <v>054-2023</v>
          </cell>
        </row>
        <row r="3912">
          <cell r="F3912">
            <v>20725000</v>
          </cell>
          <cell r="G3912" t="str">
            <v>054-2023</v>
          </cell>
        </row>
        <row r="3913">
          <cell r="F3913">
            <v>3080000</v>
          </cell>
          <cell r="G3913" t="str">
            <v>054-2023</v>
          </cell>
        </row>
        <row r="3914">
          <cell r="F3914">
            <v>4906200</v>
          </cell>
          <cell r="G3914" t="str">
            <v>054-2023</v>
          </cell>
        </row>
        <row r="3915">
          <cell r="F3915">
            <v>1320000</v>
          </cell>
          <cell r="G3915" t="str">
            <v>054-2023</v>
          </cell>
        </row>
        <row r="3916">
          <cell r="F3916">
            <v>263600</v>
          </cell>
          <cell r="G3916" t="str">
            <v>054-2023</v>
          </cell>
        </row>
        <row r="3917">
          <cell r="F3917">
            <v>1158115</v>
          </cell>
          <cell r="G3917" t="str">
            <v>030-2023</v>
          </cell>
        </row>
        <row r="3918">
          <cell r="F3918">
            <v>855057</v>
          </cell>
          <cell r="G3918" t="str">
            <v>030-2023</v>
          </cell>
        </row>
        <row r="3919">
          <cell r="F3919">
            <v>4610811</v>
          </cell>
          <cell r="G3919" t="str">
            <v>030-2023</v>
          </cell>
        </row>
        <row r="3920">
          <cell r="F3920">
            <v>1526114</v>
          </cell>
          <cell r="G3920" t="str">
            <v>030-2023</v>
          </cell>
        </row>
        <row r="3921">
          <cell r="F3921">
            <v>2478582</v>
          </cell>
          <cell r="G3921" t="str">
            <v>030-2023</v>
          </cell>
        </row>
        <row r="3922">
          <cell r="F3922">
            <v>868045</v>
          </cell>
          <cell r="G3922" t="str">
            <v>030-2023</v>
          </cell>
        </row>
        <row r="3923">
          <cell r="F3923">
            <v>2184182.2999999998</v>
          </cell>
          <cell r="G3923" t="str">
            <v>030-2023</v>
          </cell>
        </row>
        <row r="3924">
          <cell r="F3924">
            <v>887527</v>
          </cell>
          <cell r="G3924" t="str">
            <v>030-2023</v>
          </cell>
        </row>
        <row r="3925">
          <cell r="F3925">
            <v>4535047</v>
          </cell>
          <cell r="G3925" t="str">
            <v>030-2023</v>
          </cell>
        </row>
        <row r="3926">
          <cell r="F3926">
            <v>2446111</v>
          </cell>
          <cell r="G3926" t="str">
            <v>030-2023</v>
          </cell>
        </row>
        <row r="3927">
          <cell r="F3927">
            <v>3073874</v>
          </cell>
          <cell r="G3927" t="str">
            <v>030-2023</v>
          </cell>
        </row>
        <row r="3928">
          <cell r="F3928">
            <v>6734340</v>
          </cell>
          <cell r="G3928" t="str">
            <v>046-2023</v>
          </cell>
        </row>
        <row r="3929">
          <cell r="F3929">
            <v>3649170</v>
          </cell>
          <cell r="G3929" t="str">
            <v>046-2023</v>
          </cell>
        </row>
        <row r="3930">
          <cell r="F3930">
            <v>3331340</v>
          </cell>
          <cell r="G3930" t="str">
            <v>046-2023</v>
          </cell>
        </row>
        <row r="3931">
          <cell r="F3931">
            <v>12112100</v>
          </cell>
          <cell r="G3931" t="str">
            <v>046-2023</v>
          </cell>
        </row>
        <row r="3932">
          <cell r="F3932">
            <v>4203680</v>
          </cell>
          <cell r="G3932" t="str">
            <v>046-2023</v>
          </cell>
        </row>
        <row r="3933">
          <cell r="F3933">
            <v>2742300</v>
          </cell>
          <cell r="G3933" t="str">
            <v>046-2023</v>
          </cell>
        </row>
        <row r="3934">
          <cell r="F3934">
            <v>8534590</v>
          </cell>
          <cell r="G3934" t="str">
            <v>046-2023</v>
          </cell>
        </row>
        <row r="3935">
          <cell r="F3935">
            <v>2554300</v>
          </cell>
          <cell r="G3935" t="str">
            <v>046-2023</v>
          </cell>
        </row>
        <row r="3936">
          <cell r="F3936">
            <v>12897410</v>
          </cell>
          <cell r="G3936" t="str">
            <v>046-2023</v>
          </cell>
        </row>
        <row r="3937">
          <cell r="F3937">
            <v>17393800</v>
          </cell>
          <cell r="G3937" t="str">
            <v>046-2023</v>
          </cell>
        </row>
        <row r="3938">
          <cell r="F3938">
            <v>2949890</v>
          </cell>
          <cell r="G3938" t="str">
            <v>046-2023</v>
          </cell>
        </row>
        <row r="3939">
          <cell r="F3939">
            <v>4430960</v>
          </cell>
          <cell r="G3939" t="str">
            <v>046-2023</v>
          </cell>
        </row>
        <row r="3940">
          <cell r="F3940">
            <v>3857460</v>
          </cell>
          <cell r="G3940" t="str">
            <v>046-2023</v>
          </cell>
        </row>
        <row r="3941">
          <cell r="F3941">
            <v>940000</v>
          </cell>
          <cell r="G3941" t="str">
            <v>046-2023</v>
          </cell>
        </row>
        <row r="3942">
          <cell r="F3942">
            <v>3557870</v>
          </cell>
          <cell r="G3942" t="str">
            <v>046-2023</v>
          </cell>
        </row>
        <row r="3943">
          <cell r="F3943">
            <v>3047290</v>
          </cell>
          <cell r="G3943" t="str">
            <v>046-2023</v>
          </cell>
        </row>
        <row r="3944">
          <cell r="F3944">
            <v>13052100</v>
          </cell>
          <cell r="G3944" t="str">
            <v>046-2023</v>
          </cell>
        </row>
        <row r="3945">
          <cell r="F3945">
            <v>3178470</v>
          </cell>
          <cell r="G3945" t="str">
            <v>046-2023</v>
          </cell>
        </row>
        <row r="3946">
          <cell r="F3946">
            <v>15040300</v>
          </cell>
          <cell r="G3946" t="str">
            <v>046-2023</v>
          </cell>
        </row>
        <row r="3947">
          <cell r="F3947">
            <v>3100000</v>
          </cell>
          <cell r="G3947" t="str">
            <v>047-2023</v>
          </cell>
        </row>
        <row r="3948">
          <cell r="F3948">
            <v>1984000</v>
          </cell>
          <cell r="G3948" t="str">
            <v>047-2023</v>
          </cell>
        </row>
        <row r="3949">
          <cell r="F3949">
            <v>5580000</v>
          </cell>
          <cell r="G3949" t="str">
            <v>047-2023</v>
          </cell>
        </row>
        <row r="3950">
          <cell r="F3950">
            <v>1240000</v>
          </cell>
          <cell r="G3950" t="str">
            <v>047-2023</v>
          </cell>
        </row>
        <row r="3951">
          <cell r="F3951">
            <v>13924480</v>
          </cell>
          <cell r="G3951" t="str">
            <v>010-2023</v>
          </cell>
        </row>
        <row r="3952">
          <cell r="F3952">
            <v>13009290</v>
          </cell>
          <cell r="G3952" t="str">
            <v>044-2023</v>
          </cell>
        </row>
        <row r="3953">
          <cell r="F3953">
            <v>3604510</v>
          </cell>
          <cell r="G3953" t="str">
            <v>044-2023</v>
          </cell>
        </row>
        <row r="3954">
          <cell r="F3954">
            <v>4443404</v>
          </cell>
          <cell r="G3954" t="str">
            <v>044-2023</v>
          </cell>
        </row>
        <row r="3955">
          <cell r="F3955">
            <v>6835976</v>
          </cell>
          <cell r="G3955" t="str">
            <v>044-2023</v>
          </cell>
        </row>
        <row r="3956">
          <cell r="F3956">
            <v>2425500</v>
          </cell>
          <cell r="G3956" t="str">
            <v>044-2023</v>
          </cell>
        </row>
        <row r="3957">
          <cell r="F3957">
            <v>7571550</v>
          </cell>
          <cell r="G3957" t="str">
            <v>044-2023</v>
          </cell>
        </row>
        <row r="3958">
          <cell r="F3958">
            <v>11110750</v>
          </cell>
          <cell r="G3958" t="str">
            <v>044-2023</v>
          </cell>
        </row>
        <row r="3959">
          <cell r="F3959">
            <v>8706131</v>
          </cell>
          <cell r="G3959" t="str">
            <v>044-2023</v>
          </cell>
        </row>
        <row r="3960">
          <cell r="F3960">
            <v>753100</v>
          </cell>
          <cell r="G3960" t="str">
            <v>001-2023</v>
          </cell>
        </row>
        <row r="3961">
          <cell r="F3961">
            <v>1897470</v>
          </cell>
          <cell r="G3961" t="str">
            <v>001-2023</v>
          </cell>
        </row>
        <row r="3962">
          <cell r="F3962">
            <v>715300</v>
          </cell>
          <cell r="G3962" t="str">
            <v>001-2023</v>
          </cell>
        </row>
        <row r="3963">
          <cell r="F3963">
            <v>304418</v>
          </cell>
          <cell r="G3963" t="str">
            <v>001-2023</v>
          </cell>
        </row>
        <row r="3964">
          <cell r="F3964">
            <v>1711476</v>
          </cell>
          <cell r="G3964" t="str">
            <v>001-2023</v>
          </cell>
        </row>
        <row r="3965">
          <cell r="F3965">
            <v>1811460</v>
          </cell>
          <cell r="G3965" t="str">
            <v>001-2023</v>
          </cell>
        </row>
        <row r="3966">
          <cell r="F3966">
            <v>4062840</v>
          </cell>
          <cell r="G3966" t="str">
            <v>001-2023</v>
          </cell>
        </row>
        <row r="3967">
          <cell r="F3967">
            <v>753100</v>
          </cell>
          <cell r="G3967" t="str">
            <v>001-2023</v>
          </cell>
        </row>
        <row r="3968">
          <cell r="F3968">
            <v>1488000</v>
          </cell>
          <cell r="G3968" t="str">
            <v>001-2023</v>
          </cell>
        </row>
        <row r="3969">
          <cell r="F3969">
            <v>2065059</v>
          </cell>
          <cell r="G3969" t="str">
            <v>001-2023</v>
          </cell>
        </row>
        <row r="3970">
          <cell r="F3970">
            <v>440000</v>
          </cell>
          <cell r="G3970" t="str">
            <v>054-2023</v>
          </cell>
        </row>
        <row r="3971">
          <cell r="F3971">
            <v>641600</v>
          </cell>
          <cell r="G3971" t="str">
            <v>054-2023</v>
          </cell>
        </row>
        <row r="3972">
          <cell r="F3972">
            <v>165400</v>
          </cell>
          <cell r="G3972" t="str">
            <v>054-2023</v>
          </cell>
        </row>
        <row r="3973">
          <cell r="F3973">
            <v>409200</v>
          </cell>
          <cell r="G3973" t="str">
            <v>054-2023</v>
          </cell>
        </row>
        <row r="3974">
          <cell r="F3974">
            <v>567900</v>
          </cell>
          <cell r="G3974" t="str">
            <v>054-2023</v>
          </cell>
        </row>
        <row r="3975">
          <cell r="F3975">
            <v>141900</v>
          </cell>
          <cell r="G3975" t="str">
            <v>054-2023</v>
          </cell>
        </row>
        <row r="3976">
          <cell r="F3976">
            <v>435600</v>
          </cell>
          <cell r="G3976" t="str">
            <v>054-2023</v>
          </cell>
        </row>
        <row r="3977">
          <cell r="F3977">
            <v>211200</v>
          </cell>
          <cell r="G3977" t="str">
            <v>054-2023</v>
          </cell>
        </row>
        <row r="3978">
          <cell r="F3978">
            <v>572000</v>
          </cell>
          <cell r="G3978" t="str">
            <v>054-2023</v>
          </cell>
        </row>
        <row r="3979">
          <cell r="F3979">
            <v>375950</v>
          </cell>
          <cell r="G3979" t="str">
            <v>054-2023</v>
          </cell>
        </row>
        <row r="3980">
          <cell r="F3980">
            <v>1081200</v>
          </cell>
          <cell r="G3980" t="str">
            <v>054-2023</v>
          </cell>
        </row>
        <row r="3981">
          <cell r="F3981">
            <v>254000</v>
          </cell>
          <cell r="G3981" t="str">
            <v>054-2023</v>
          </cell>
        </row>
        <row r="3982">
          <cell r="F3982">
            <v>17600</v>
          </cell>
          <cell r="G3982" t="str">
            <v>054-2023</v>
          </cell>
        </row>
        <row r="3983">
          <cell r="F3983">
            <v>294800</v>
          </cell>
          <cell r="G3983" t="str">
            <v>054-2023</v>
          </cell>
        </row>
        <row r="3984">
          <cell r="F3984">
            <v>30800</v>
          </cell>
          <cell r="G3984" t="str">
            <v>054-2023</v>
          </cell>
        </row>
        <row r="3985">
          <cell r="F3985">
            <v>826300</v>
          </cell>
          <cell r="G3985" t="str">
            <v>054-2023</v>
          </cell>
        </row>
        <row r="3986">
          <cell r="F3986">
            <v>259600</v>
          </cell>
          <cell r="G3986" t="str">
            <v>054-2023</v>
          </cell>
        </row>
        <row r="3987">
          <cell r="F3987">
            <v>184800</v>
          </cell>
          <cell r="G3987" t="str">
            <v>054-2023</v>
          </cell>
        </row>
        <row r="3988">
          <cell r="F3988">
            <v>557100</v>
          </cell>
          <cell r="G3988" t="str">
            <v>054-2023</v>
          </cell>
        </row>
        <row r="3989">
          <cell r="F3989">
            <v>118800</v>
          </cell>
          <cell r="G3989" t="str">
            <v>054-2023</v>
          </cell>
        </row>
        <row r="3990">
          <cell r="F3990">
            <v>246400</v>
          </cell>
          <cell r="G3990" t="str">
            <v>054-2023</v>
          </cell>
        </row>
        <row r="3991">
          <cell r="F3991">
            <v>435600</v>
          </cell>
          <cell r="G3991" t="str">
            <v>054-2023</v>
          </cell>
        </row>
        <row r="3992">
          <cell r="F3992">
            <v>766600</v>
          </cell>
          <cell r="G3992" t="str">
            <v>054-2023</v>
          </cell>
        </row>
        <row r="3993">
          <cell r="F3993">
            <v>308000</v>
          </cell>
          <cell r="G3993" t="str">
            <v>054-2023</v>
          </cell>
        </row>
        <row r="3994">
          <cell r="F3994">
            <v>17600</v>
          </cell>
          <cell r="G3994" t="str">
            <v>054-2023</v>
          </cell>
        </row>
        <row r="3995">
          <cell r="F3995">
            <v>247000</v>
          </cell>
          <cell r="G3995" t="str">
            <v>054-2023</v>
          </cell>
        </row>
        <row r="3996">
          <cell r="F3996">
            <v>800800</v>
          </cell>
          <cell r="G3996" t="str">
            <v>054-2023</v>
          </cell>
        </row>
        <row r="3997">
          <cell r="F3997">
            <v>587200</v>
          </cell>
          <cell r="G3997" t="str">
            <v>054-2023</v>
          </cell>
        </row>
        <row r="3998">
          <cell r="F3998">
            <v>613800</v>
          </cell>
          <cell r="G3998" t="str">
            <v>054-2023</v>
          </cell>
        </row>
        <row r="3999">
          <cell r="F3999">
            <v>268400</v>
          </cell>
          <cell r="G3999" t="str">
            <v>054-2023</v>
          </cell>
        </row>
        <row r="4000">
          <cell r="F4000">
            <v>37397</v>
          </cell>
          <cell r="G4000" t="str">
            <v>025-2023</v>
          </cell>
        </row>
        <row r="4001">
          <cell r="F4001">
            <v>1236388</v>
          </cell>
          <cell r="G4001" t="str">
            <v>025-2023</v>
          </cell>
        </row>
        <row r="4002">
          <cell r="F4002">
            <v>827354</v>
          </cell>
          <cell r="G4002" t="str">
            <v>025-2023</v>
          </cell>
        </row>
        <row r="4003">
          <cell r="F4003">
            <v>2229249</v>
          </cell>
          <cell r="G4003" t="str">
            <v>025-2023</v>
          </cell>
        </row>
        <row r="4004">
          <cell r="F4004">
            <v>2020275</v>
          </cell>
          <cell r="G4004" t="str">
            <v>025-2023</v>
          </cell>
        </row>
        <row r="4005">
          <cell r="F4005">
            <v>309020</v>
          </cell>
          <cell r="G4005" t="str">
            <v>025-2023</v>
          </cell>
        </row>
        <row r="4006">
          <cell r="F4006">
            <v>406995</v>
          </cell>
          <cell r="G4006" t="str">
            <v>025-2023</v>
          </cell>
        </row>
        <row r="4007">
          <cell r="F4007">
            <v>112190</v>
          </cell>
          <cell r="G4007" t="str">
            <v>025-2023</v>
          </cell>
        </row>
        <row r="4008">
          <cell r="F4008">
            <v>403770</v>
          </cell>
          <cell r="G4008" t="str">
            <v>025-2023</v>
          </cell>
        </row>
        <row r="4009">
          <cell r="F4009">
            <v>2053462</v>
          </cell>
          <cell r="G4009" t="str">
            <v>025-2023</v>
          </cell>
        </row>
        <row r="4010">
          <cell r="F4010">
            <v>1856900</v>
          </cell>
          <cell r="G4010" t="str">
            <v>047-2023</v>
          </cell>
        </row>
        <row r="4011">
          <cell r="F4011">
            <v>-100</v>
          </cell>
          <cell r="G4011" t="str">
            <v>047-2023</v>
          </cell>
        </row>
        <row r="4012">
          <cell r="F4012">
            <v>341000</v>
          </cell>
          <cell r="G4012" t="str">
            <v>047-2023</v>
          </cell>
        </row>
        <row r="4013">
          <cell r="F4013">
            <v>2492400</v>
          </cell>
          <cell r="G4013" t="str">
            <v>047-2023</v>
          </cell>
        </row>
        <row r="4014">
          <cell r="F4014">
            <v>310000</v>
          </cell>
          <cell r="G4014" t="str">
            <v>047-2023</v>
          </cell>
        </row>
        <row r="4015">
          <cell r="F4015">
            <v>2612000</v>
          </cell>
          <cell r="G4015" t="str">
            <v>053-2023</v>
          </cell>
        </row>
        <row r="4016">
          <cell r="F4016">
            <v>5133000</v>
          </cell>
          <cell r="G4016" t="str">
            <v>053-2023</v>
          </cell>
        </row>
        <row r="4017">
          <cell r="F4017">
            <v>4576000</v>
          </cell>
          <cell r="G4017" t="str">
            <v>053-2023</v>
          </cell>
        </row>
        <row r="4018">
          <cell r="F4018">
            <v>534000</v>
          </cell>
          <cell r="G4018" t="str">
            <v>053-2023</v>
          </cell>
        </row>
        <row r="4019">
          <cell r="F4019">
            <v>774050</v>
          </cell>
          <cell r="G4019" t="str">
            <v>053-2023</v>
          </cell>
        </row>
        <row r="4020">
          <cell r="F4020">
            <v>507760</v>
          </cell>
          <cell r="G4020" t="str">
            <v>053-2023</v>
          </cell>
        </row>
        <row r="4021">
          <cell r="F4021">
            <v>5157160</v>
          </cell>
          <cell r="G4021" t="str">
            <v>053-2023</v>
          </cell>
        </row>
        <row r="4022">
          <cell r="F4022">
            <v>1961820</v>
          </cell>
          <cell r="G4022" t="str">
            <v>053-2023</v>
          </cell>
        </row>
        <row r="4023">
          <cell r="F4023">
            <v>350000</v>
          </cell>
          <cell r="G4023" t="str">
            <v>053-2023</v>
          </cell>
        </row>
        <row r="4024">
          <cell r="F4024">
            <v>15903452</v>
          </cell>
          <cell r="G4024" t="str">
            <v>042-2023</v>
          </cell>
        </row>
        <row r="4025">
          <cell r="F4025">
            <v>15902500</v>
          </cell>
          <cell r="G4025" t="str">
            <v>042-2023</v>
          </cell>
        </row>
        <row r="4026">
          <cell r="F4026">
            <v>14502500</v>
          </cell>
          <cell r="G4026" t="str">
            <v>042-2023</v>
          </cell>
        </row>
        <row r="4027">
          <cell r="F4027">
            <v>14502500</v>
          </cell>
          <cell r="G4027" t="str">
            <v>042-2023</v>
          </cell>
        </row>
        <row r="4028">
          <cell r="F4028">
            <v>18068500</v>
          </cell>
          <cell r="G4028" t="str">
            <v>042-2023</v>
          </cell>
        </row>
        <row r="4029">
          <cell r="F4029">
            <v>5256000</v>
          </cell>
          <cell r="G4029" t="str">
            <v>042-2023</v>
          </cell>
        </row>
        <row r="4030">
          <cell r="F4030">
            <v>4980150</v>
          </cell>
          <cell r="G4030" t="str">
            <v>042-2023</v>
          </cell>
        </row>
        <row r="4031">
          <cell r="F4031">
            <v>4323800</v>
          </cell>
          <cell r="G4031" t="str">
            <v>042-2023</v>
          </cell>
        </row>
        <row r="4032">
          <cell r="F4032">
            <v>1038220</v>
          </cell>
          <cell r="G4032" t="str">
            <v>042-2023</v>
          </cell>
        </row>
        <row r="4033">
          <cell r="F4033">
            <v>600000</v>
          </cell>
          <cell r="G4033" t="str">
            <v>042-2023</v>
          </cell>
        </row>
        <row r="4034">
          <cell r="F4034">
            <v>12703500</v>
          </cell>
          <cell r="G4034" t="str">
            <v>042-2023</v>
          </cell>
        </row>
        <row r="4035">
          <cell r="F4035">
            <v>20046000</v>
          </cell>
          <cell r="G4035" t="str">
            <v>042-2023</v>
          </cell>
        </row>
        <row r="4036">
          <cell r="F4036">
            <v>10264000</v>
          </cell>
          <cell r="G4036" t="str">
            <v>042-2023</v>
          </cell>
        </row>
        <row r="4037">
          <cell r="F4037">
            <v>15096000</v>
          </cell>
          <cell r="G4037" t="str">
            <v>042-2023</v>
          </cell>
        </row>
        <row r="4038">
          <cell r="F4038">
            <v>10264000</v>
          </cell>
          <cell r="G4038" t="str">
            <v>042-2023</v>
          </cell>
        </row>
        <row r="4039">
          <cell r="F4039">
            <v>10264000</v>
          </cell>
          <cell r="G4039" t="str">
            <v>042-2023</v>
          </cell>
        </row>
        <row r="4040">
          <cell r="F4040">
            <v>24032000</v>
          </cell>
          <cell r="G4040" t="str">
            <v>042-2023</v>
          </cell>
        </row>
        <row r="4041">
          <cell r="F4041">
            <v>11630000</v>
          </cell>
          <cell r="G4041" t="str">
            <v>042-2023</v>
          </cell>
        </row>
        <row r="4042">
          <cell r="F4042">
            <v>13589000</v>
          </cell>
          <cell r="G4042" t="str">
            <v>042-2023</v>
          </cell>
        </row>
        <row r="4043">
          <cell r="F4043">
            <v>23975934</v>
          </cell>
          <cell r="G4043" t="str">
            <v>042-2023</v>
          </cell>
        </row>
        <row r="4044">
          <cell r="F4044">
            <v>14502500</v>
          </cell>
          <cell r="G4044" t="str">
            <v>042-2023</v>
          </cell>
        </row>
        <row r="4045">
          <cell r="F4045">
            <v>497152</v>
          </cell>
          <cell r="G4045" t="str">
            <v>001-2023</v>
          </cell>
        </row>
        <row r="4046">
          <cell r="F4046">
            <v>2138150</v>
          </cell>
          <cell r="G4046" t="str">
            <v>001-2023</v>
          </cell>
        </row>
        <row r="4047">
          <cell r="F4047">
            <v>2465963</v>
          </cell>
          <cell r="G4047" t="str">
            <v>001-2023</v>
          </cell>
        </row>
        <row r="4048">
          <cell r="F4048">
            <v>1394288</v>
          </cell>
          <cell r="G4048" t="str">
            <v>001-2023</v>
          </cell>
        </row>
        <row r="4049">
          <cell r="F4049">
            <v>1554420</v>
          </cell>
          <cell r="G4049" t="str">
            <v>001-2023</v>
          </cell>
        </row>
        <row r="4050">
          <cell r="F4050">
            <v>986550</v>
          </cell>
          <cell r="G4050" t="str">
            <v>001-2023</v>
          </cell>
        </row>
        <row r="4051">
          <cell r="F4051">
            <v>2973007</v>
          </cell>
          <cell r="G4051" t="str">
            <v>001-2023</v>
          </cell>
        </row>
        <row r="4052">
          <cell r="F4052">
            <v>1771290</v>
          </cell>
          <cell r="G4052" t="str">
            <v>001-2023</v>
          </cell>
        </row>
        <row r="4053">
          <cell r="F4053">
            <v>1204338</v>
          </cell>
          <cell r="G4053" t="str">
            <v>001-2023</v>
          </cell>
        </row>
        <row r="4054">
          <cell r="F4054">
            <v>3638548</v>
          </cell>
          <cell r="G4054" t="str">
            <v>001-2023</v>
          </cell>
        </row>
        <row r="4055">
          <cell r="F4055">
            <v>606660</v>
          </cell>
          <cell r="G4055" t="str">
            <v>001-2023</v>
          </cell>
        </row>
        <row r="4056">
          <cell r="F4056">
            <v>1084381</v>
          </cell>
          <cell r="G4056" t="str">
            <v>001-2023</v>
          </cell>
        </row>
        <row r="4057">
          <cell r="F4057">
            <v>1092068</v>
          </cell>
          <cell r="G4057" t="str">
            <v>001-2023</v>
          </cell>
        </row>
        <row r="4058">
          <cell r="F4058">
            <v>1926585</v>
          </cell>
          <cell r="G4058" t="str">
            <v>001-2023</v>
          </cell>
        </row>
        <row r="4059">
          <cell r="F4059">
            <v>1786068</v>
          </cell>
          <cell r="G4059" t="str">
            <v>001-2023</v>
          </cell>
        </row>
        <row r="4060">
          <cell r="F4060">
            <v>3326074</v>
          </cell>
          <cell r="G4060" t="str">
            <v>001-2023</v>
          </cell>
        </row>
        <row r="4061">
          <cell r="F4061">
            <v>2113201</v>
          </cell>
          <cell r="G4061" t="str">
            <v>001-2023</v>
          </cell>
        </row>
        <row r="4062">
          <cell r="F4062">
            <v>888500</v>
          </cell>
          <cell r="G4062" t="str">
            <v>001-2023</v>
          </cell>
        </row>
        <row r="4063">
          <cell r="F4063">
            <v>2000</v>
          </cell>
          <cell r="G4063" t="str">
            <v>011-2023</v>
          </cell>
        </row>
        <row r="4064">
          <cell r="F4064">
            <v>0.3</v>
          </cell>
          <cell r="G4064">
            <v>109227</v>
          </cell>
        </row>
        <row r="4065">
          <cell r="F4065">
            <v>60076</v>
          </cell>
          <cell r="G4065" t="str">
            <v>049-2023</v>
          </cell>
        </row>
        <row r="4066">
          <cell r="F4066">
            <v>1078987</v>
          </cell>
          <cell r="G4066" t="str">
            <v>044-2023</v>
          </cell>
        </row>
        <row r="4067">
          <cell r="F4067">
            <v>8777370</v>
          </cell>
          <cell r="G4067" t="str">
            <v>044-2023</v>
          </cell>
        </row>
        <row r="4068">
          <cell r="F4068">
            <v>5621427</v>
          </cell>
          <cell r="G4068" t="str">
            <v>044-2023</v>
          </cell>
        </row>
        <row r="4069">
          <cell r="F4069">
            <v>9201500</v>
          </cell>
          <cell r="G4069" t="str">
            <v>044-2023</v>
          </cell>
        </row>
        <row r="4070">
          <cell r="F4070">
            <v>14960400</v>
          </cell>
          <cell r="G4070" t="str">
            <v>044-2023</v>
          </cell>
        </row>
        <row r="4071">
          <cell r="F4071">
            <v>19875100</v>
          </cell>
          <cell r="G4071" t="str">
            <v>044-2023</v>
          </cell>
        </row>
        <row r="4072">
          <cell r="F4072">
            <v>6677650</v>
          </cell>
          <cell r="G4072" t="str">
            <v>044-2023</v>
          </cell>
        </row>
        <row r="4073">
          <cell r="F4073">
            <v>14409150</v>
          </cell>
          <cell r="G4073" t="str">
            <v>044-2023</v>
          </cell>
        </row>
        <row r="4074">
          <cell r="F4074">
            <v>4918270</v>
          </cell>
          <cell r="G4074" t="str">
            <v>044-2023</v>
          </cell>
        </row>
        <row r="4075">
          <cell r="F4075">
            <v>2698010</v>
          </cell>
          <cell r="G4075" t="str">
            <v>044-2023</v>
          </cell>
        </row>
        <row r="4076">
          <cell r="F4076">
            <v>7569065</v>
          </cell>
          <cell r="G4076" t="str">
            <v>044-2023</v>
          </cell>
        </row>
        <row r="4077">
          <cell r="F4077">
            <v>2715199</v>
          </cell>
          <cell r="G4077" t="str">
            <v>001-2023</v>
          </cell>
        </row>
        <row r="4078">
          <cell r="F4078">
            <v>2927749</v>
          </cell>
          <cell r="G4078" t="str">
            <v>001-2023</v>
          </cell>
        </row>
        <row r="4079">
          <cell r="F4079">
            <v>1398333</v>
          </cell>
          <cell r="G4079" t="str">
            <v>001-2023</v>
          </cell>
        </row>
        <row r="4080">
          <cell r="F4080">
            <v>3543160</v>
          </cell>
          <cell r="G4080" t="str">
            <v>001-2023</v>
          </cell>
        </row>
        <row r="4081">
          <cell r="F4081">
            <v>1444160</v>
          </cell>
          <cell r="G4081" t="str">
            <v>001-2023</v>
          </cell>
        </row>
        <row r="4082">
          <cell r="F4082">
            <v>1230814</v>
          </cell>
          <cell r="G4082" t="str">
            <v>001-2023</v>
          </cell>
        </row>
        <row r="4083">
          <cell r="F4083">
            <v>4002700</v>
          </cell>
          <cell r="G4083" t="str">
            <v>001-2023</v>
          </cell>
        </row>
        <row r="4084">
          <cell r="F4084">
            <v>5011870</v>
          </cell>
          <cell r="G4084" t="str">
            <v>001-2023</v>
          </cell>
        </row>
        <row r="4085">
          <cell r="F4085">
            <v>11467149</v>
          </cell>
          <cell r="G4085" t="str">
            <v>001-2023</v>
          </cell>
        </row>
        <row r="4086">
          <cell r="F4086">
            <v>6472875</v>
          </cell>
          <cell r="G4086" t="str">
            <v>001-2023</v>
          </cell>
        </row>
        <row r="4087">
          <cell r="F4087">
            <v>1075799</v>
          </cell>
          <cell r="G4087" t="str">
            <v>001-2023</v>
          </cell>
        </row>
        <row r="4088">
          <cell r="F4088">
            <v>5283000</v>
          </cell>
          <cell r="G4088" t="str">
            <v>001-2023</v>
          </cell>
        </row>
        <row r="4089">
          <cell r="F4089">
            <v>1564741</v>
          </cell>
          <cell r="G4089" t="str">
            <v>001-2023</v>
          </cell>
        </row>
        <row r="4090">
          <cell r="F4090">
            <v>1418100</v>
          </cell>
          <cell r="G4090" t="str">
            <v>001-2023</v>
          </cell>
        </row>
        <row r="4091">
          <cell r="F4091">
            <v>3655380</v>
          </cell>
          <cell r="G4091" t="str">
            <v>001-2023</v>
          </cell>
        </row>
        <row r="4092">
          <cell r="F4092">
            <v>4936551</v>
          </cell>
          <cell r="G4092" t="str">
            <v>001-2023</v>
          </cell>
        </row>
        <row r="4093">
          <cell r="F4093">
            <v>3583799</v>
          </cell>
          <cell r="G4093" t="str">
            <v>001-2023</v>
          </cell>
        </row>
        <row r="4094">
          <cell r="F4094">
            <v>2121967.58</v>
          </cell>
          <cell r="G4094" t="str">
            <v>050-2023</v>
          </cell>
        </row>
        <row r="4095">
          <cell r="F4095">
            <v>955985.31</v>
          </cell>
          <cell r="G4095" t="str">
            <v>050-2023</v>
          </cell>
        </row>
        <row r="4096">
          <cell r="F4096">
            <v>843987.06</v>
          </cell>
          <cell r="G4096" t="str">
            <v>050-2023</v>
          </cell>
        </row>
        <row r="4097">
          <cell r="F4097">
            <v>3716942.99</v>
          </cell>
          <cell r="G4097" t="str">
            <v>050-2023</v>
          </cell>
        </row>
        <row r="4098">
          <cell r="F4098">
            <v>1120982.94</v>
          </cell>
          <cell r="G4098" t="str">
            <v>050-2023</v>
          </cell>
        </row>
        <row r="4099">
          <cell r="F4099">
            <v>821987.46</v>
          </cell>
          <cell r="G4099" t="str">
            <v>050-2023</v>
          </cell>
        </row>
        <row r="4100">
          <cell r="F4100">
            <v>3359947.5</v>
          </cell>
          <cell r="G4100" t="str">
            <v>050-2023</v>
          </cell>
        </row>
        <row r="4101">
          <cell r="F4101">
            <v>98998.2</v>
          </cell>
          <cell r="G4101" t="str">
            <v>050-2023</v>
          </cell>
        </row>
        <row r="4102">
          <cell r="F4102">
            <v>131997.6</v>
          </cell>
          <cell r="G4102" t="str">
            <v>050-2023</v>
          </cell>
        </row>
        <row r="4103">
          <cell r="F4103">
            <v>461991.6</v>
          </cell>
          <cell r="G4103" t="str">
            <v>050-2023</v>
          </cell>
        </row>
        <row r="4104">
          <cell r="F4104">
            <v>219996</v>
          </cell>
          <cell r="G4104" t="str">
            <v>050-2023</v>
          </cell>
        </row>
        <row r="4105">
          <cell r="F4105">
            <v>1944999</v>
          </cell>
          <cell r="G4105" t="str">
            <v>050-2023</v>
          </cell>
        </row>
        <row r="4106">
          <cell r="F4106">
            <v>7779996</v>
          </cell>
          <cell r="G4106" t="str">
            <v>050-2023</v>
          </cell>
        </row>
        <row r="4107">
          <cell r="F4107">
            <v>2333998.7999999998</v>
          </cell>
          <cell r="G4107" t="str">
            <v>050-2023</v>
          </cell>
        </row>
        <row r="4108">
          <cell r="F4108">
            <v>3889998</v>
          </cell>
          <cell r="G4108" t="str">
            <v>050-2023</v>
          </cell>
        </row>
        <row r="4109">
          <cell r="F4109">
            <v>7001996.4000000004</v>
          </cell>
          <cell r="G4109" t="str">
            <v>050-2023</v>
          </cell>
        </row>
        <row r="4110">
          <cell r="F4110">
            <v>3539898.18</v>
          </cell>
          <cell r="G4110" t="str">
            <v>050-2023</v>
          </cell>
        </row>
        <row r="4111">
          <cell r="F4111">
            <v>3361887.47</v>
          </cell>
          <cell r="G4111" t="str">
            <v>050-2023</v>
          </cell>
        </row>
        <row r="4112">
          <cell r="F4112">
            <v>1719973.5</v>
          </cell>
          <cell r="G4112" t="str">
            <v>050-2023</v>
          </cell>
        </row>
        <row r="4113">
          <cell r="F4113">
            <v>-93.88</v>
          </cell>
          <cell r="G4113" t="str">
            <v>050-2023</v>
          </cell>
        </row>
        <row r="4114">
          <cell r="F4114">
            <v>1351979.37</v>
          </cell>
          <cell r="G4114" t="str">
            <v>050-2023</v>
          </cell>
        </row>
        <row r="4115">
          <cell r="F4115">
            <v>909218</v>
          </cell>
          <cell r="G4115" t="str">
            <v>025-2023</v>
          </cell>
        </row>
        <row r="4116">
          <cell r="F4116">
            <v>3891192</v>
          </cell>
          <cell r="G4116" t="str">
            <v>025-2023</v>
          </cell>
        </row>
        <row r="4117">
          <cell r="F4117">
            <v>46746</v>
          </cell>
          <cell r="G4117" t="str">
            <v>025-2023</v>
          </cell>
        </row>
        <row r="4118">
          <cell r="F4118">
            <v>252428</v>
          </cell>
          <cell r="G4118" t="str">
            <v>025-2023</v>
          </cell>
        </row>
        <row r="4119">
          <cell r="F4119">
            <v>135563</v>
          </cell>
          <cell r="G4119" t="str">
            <v>025-2023</v>
          </cell>
        </row>
        <row r="4120">
          <cell r="F4120">
            <v>627675</v>
          </cell>
          <cell r="G4120" t="str">
            <v>025-2023</v>
          </cell>
        </row>
        <row r="4122">
          <cell r="F4122">
            <v>795842</v>
          </cell>
          <cell r="G4122" t="str">
            <v>025-2023</v>
          </cell>
        </row>
        <row r="4124">
          <cell r="F4124">
            <v>1298385</v>
          </cell>
          <cell r="G4124" t="str">
            <v>025-2023</v>
          </cell>
        </row>
        <row r="4126">
          <cell r="F4126">
            <v>536963</v>
          </cell>
          <cell r="G4126" t="str">
            <v>025-2023</v>
          </cell>
        </row>
        <row r="4128">
          <cell r="F4128">
            <v>1611507</v>
          </cell>
          <cell r="G4128" t="str">
            <v>025-2023</v>
          </cell>
        </row>
        <row r="4130">
          <cell r="F4130">
            <v>1296706</v>
          </cell>
          <cell r="G4130" t="str">
            <v>025-2023</v>
          </cell>
        </row>
        <row r="4132">
          <cell r="F4132">
            <v>3352581</v>
          </cell>
          <cell r="G4132" t="str">
            <v>025-2023</v>
          </cell>
        </row>
        <row r="4134">
          <cell r="F4134">
            <v>902097</v>
          </cell>
          <cell r="G4134" t="str">
            <v>025-2023</v>
          </cell>
        </row>
        <row r="4136">
          <cell r="F4136">
            <v>992307</v>
          </cell>
          <cell r="G4136" t="str">
            <v>025-2023</v>
          </cell>
        </row>
        <row r="4138">
          <cell r="F4138">
            <v>724511</v>
          </cell>
          <cell r="G4138" t="str">
            <v>025-2023</v>
          </cell>
        </row>
        <row r="4140">
          <cell r="F4140">
            <v>1731763</v>
          </cell>
          <cell r="G4140" t="str">
            <v>025-2023</v>
          </cell>
        </row>
        <row r="4142">
          <cell r="F4142">
            <v>977134</v>
          </cell>
          <cell r="G4142" t="str">
            <v>025-2023</v>
          </cell>
        </row>
        <row r="4143">
          <cell r="F4143">
            <v>-31479</v>
          </cell>
          <cell r="G4143" t="str">
            <v>025-2023</v>
          </cell>
        </row>
        <row r="4144">
          <cell r="F4144">
            <v>-17312</v>
          </cell>
          <cell r="G4144" t="str">
            <v>025-2023</v>
          </cell>
        </row>
        <row r="4145">
          <cell r="F4145">
            <v>-47213</v>
          </cell>
          <cell r="G4145" t="str">
            <v>025-2023</v>
          </cell>
        </row>
        <row r="4146">
          <cell r="F4146">
            <v>-39346</v>
          </cell>
          <cell r="G4146" t="str">
            <v>025-2023</v>
          </cell>
        </row>
        <row r="4147">
          <cell r="F4147">
            <v>-51935</v>
          </cell>
          <cell r="G4147" t="str">
            <v>025-2023</v>
          </cell>
        </row>
        <row r="4148">
          <cell r="F4148">
            <v>-67673</v>
          </cell>
          <cell r="G4148" t="str">
            <v>025-2023</v>
          </cell>
        </row>
        <row r="4149">
          <cell r="F4149">
            <v>-66099</v>
          </cell>
          <cell r="G4149" t="str">
            <v>025-2023</v>
          </cell>
        </row>
        <row r="4150">
          <cell r="F4150">
            <v>-47213</v>
          </cell>
          <cell r="G4150" t="str">
            <v>025-2023</v>
          </cell>
        </row>
        <row r="4151">
          <cell r="F4151">
            <v>-51935</v>
          </cell>
          <cell r="G4151" t="str">
            <v>025-2023</v>
          </cell>
        </row>
        <row r="4152">
          <cell r="F4152">
            <v>-47213</v>
          </cell>
          <cell r="G4152" t="str">
            <v>025-2023</v>
          </cell>
        </row>
        <row r="4153">
          <cell r="F4153">
            <v>-62978</v>
          </cell>
          <cell r="G4153" t="str">
            <v>025-2023</v>
          </cell>
        </row>
        <row r="4154">
          <cell r="F4154">
            <v>755385</v>
          </cell>
          <cell r="G4154" t="str">
            <v>025-2023</v>
          </cell>
        </row>
        <row r="4155">
          <cell r="F4155">
            <v>945660</v>
          </cell>
          <cell r="G4155" t="str">
            <v>025-2023</v>
          </cell>
        </row>
        <row r="4156">
          <cell r="F4156">
            <v>657782</v>
          </cell>
          <cell r="G4156" t="str">
            <v>025-2023</v>
          </cell>
        </row>
        <row r="4157">
          <cell r="F4157">
            <v>358105</v>
          </cell>
          <cell r="G4157" t="str">
            <v>025-2023</v>
          </cell>
        </row>
        <row r="4158">
          <cell r="F4158">
            <v>635584</v>
          </cell>
          <cell r="G4158" t="str">
            <v>025-2023</v>
          </cell>
        </row>
        <row r="4159">
          <cell r="F4159">
            <v>971857</v>
          </cell>
          <cell r="G4159" t="str">
            <v>025-2023</v>
          </cell>
        </row>
        <row r="4160">
          <cell r="F4160">
            <v>-1117398</v>
          </cell>
          <cell r="G4160" t="str">
            <v>025-2023</v>
          </cell>
        </row>
        <row r="4161">
          <cell r="F4161">
            <v>5827388</v>
          </cell>
          <cell r="G4161" t="str">
            <v>025-2023</v>
          </cell>
        </row>
        <row r="4162">
          <cell r="F4162">
            <v>554400</v>
          </cell>
          <cell r="G4162" t="str">
            <v>025-2023</v>
          </cell>
        </row>
        <row r="4163">
          <cell r="F4163">
            <v>2593775</v>
          </cell>
          <cell r="G4163" t="str">
            <v>025-2023</v>
          </cell>
        </row>
        <row r="4164">
          <cell r="F4164">
            <v>828147</v>
          </cell>
          <cell r="G4164" t="str">
            <v>025-2023</v>
          </cell>
        </row>
        <row r="4165">
          <cell r="F4165">
            <v>1144011</v>
          </cell>
          <cell r="G4165" t="str">
            <v>025-2023</v>
          </cell>
        </row>
        <row r="4166">
          <cell r="F4166">
            <v>2638050</v>
          </cell>
          <cell r="G4166" t="str">
            <v>025-2023</v>
          </cell>
        </row>
        <row r="4167">
          <cell r="F4167">
            <v>4275882</v>
          </cell>
          <cell r="G4167" t="str">
            <v>025-2023</v>
          </cell>
        </row>
        <row r="4168">
          <cell r="F4168">
            <v>223840000</v>
          </cell>
          <cell r="G4168" t="str">
            <v>054-2023</v>
          </cell>
        </row>
        <row r="4169">
          <cell r="F4169">
            <v>5050</v>
          </cell>
          <cell r="G4169" t="str">
            <v>054-2023</v>
          </cell>
        </row>
        <row r="4170">
          <cell r="F4170">
            <v>582400</v>
          </cell>
          <cell r="G4170" t="str">
            <v>054-2023</v>
          </cell>
        </row>
        <row r="4171">
          <cell r="F4171">
            <v>1201200</v>
          </cell>
          <cell r="G4171" t="str">
            <v>053-2023</v>
          </cell>
        </row>
        <row r="4172">
          <cell r="F4172">
            <v>2671500</v>
          </cell>
          <cell r="G4172" t="str">
            <v>053-2023</v>
          </cell>
        </row>
        <row r="4173">
          <cell r="F4173">
            <v>898950</v>
          </cell>
          <cell r="G4173" t="str">
            <v>053-2023</v>
          </cell>
        </row>
        <row r="4174">
          <cell r="F4174">
            <v>390000</v>
          </cell>
          <cell r="G4174" t="str">
            <v>053-2023</v>
          </cell>
        </row>
        <row r="4175">
          <cell r="F4175">
            <v>1781960</v>
          </cell>
          <cell r="G4175" t="str">
            <v>053-2023</v>
          </cell>
        </row>
        <row r="4176">
          <cell r="F4176">
            <v>546000</v>
          </cell>
          <cell r="G4176" t="str">
            <v>053-2023</v>
          </cell>
        </row>
        <row r="4177">
          <cell r="F4177">
            <v>1236250</v>
          </cell>
          <cell r="G4177" t="str">
            <v>053-2023</v>
          </cell>
        </row>
        <row r="4178">
          <cell r="F4178">
            <v>1288950</v>
          </cell>
          <cell r="G4178" t="str">
            <v>053-2023</v>
          </cell>
        </row>
        <row r="4179">
          <cell r="F4179">
            <v>957450</v>
          </cell>
          <cell r="G4179" t="str">
            <v>053-2023</v>
          </cell>
        </row>
        <row r="4180">
          <cell r="F4180">
            <v>4707300</v>
          </cell>
          <cell r="G4180" t="str">
            <v>053-2023</v>
          </cell>
        </row>
        <row r="4181">
          <cell r="F4181">
            <v>374400</v>
          </cell>
          <cell r="G4181" t="str">
            <v>053-2023</v>
          </cell>
        </row>
        <row r="4182">
          <cell r="F4182">
            <v>1302600</v>
          </cell>
          <cell r="G4182" t="str">
            <v>053-2023</v>
          </cell>
        </row>
        <row r="4183">
          <cell r="F4183">
            <v>1093950</v>
          </cell>
          <cell r="G4183" t="str">
            <v>053-2023</v>
          </cell>
        </row>
        <row r="4184">
          <cell r="F4184">
            <v>1111500</v>
          </cell>
          <cell r="G4184" t="str">
            <v>053-2023</v>
          </cell>
        </row>
        <row r="4185">
          <cell r="F4185">
            <v>811300</v>
          </cell>
          <cell r="G4185" t="str">
            <v>053-2023</v>
          </cell>
        </row>
        <row r="4186">
          <cell r="F4186">
            <v>631400</v>
          </cell>
          <cell r="G4186" t="str">
            <v>053-2023</v>
          </cell>
        </row>
        <row r="4187">
          <cell r="F4187">
            <v>1107205</v>
          </cell>
          <cell r="G4187" t="str">
            <v>053-2023</v>
          </cell>
        </row>
        <row r="4188">
          <cell r="F4188">
            <v>2191860</v>
          </cell>
          <cell r="G4188" t="str">
            <v>053-2023</v>
          </cell>
        </row>
        <row r="4189">
          <cell r="F4189">
            <v>4510</v>
          </cell>
          <cell r="G4189" t="str">
            <v>053-2023</v>
          </cell>
        </row>
        <row r="4190">
          <cell r="F4190">
            <v>685520</v>
          </cell>
          <cell r="G4190" t="str">
            <v>053-2023</v>
          </cell>
        </row>
        <row r="4191">
          <cell r="F4191">
            <v>157850</v>
          </cell>
          <cell r="G4191" t="str">
            <v>053-2023</v>
          </cell>
        </row>
        <row r="4192">
          <cell r="F4192">
            <v>198440</v>
          </cell>
          <cell r="G4192" t="str">
            <v>053-2023</v>
          </cell>
        </row>
        <row r="4193">
          <cell r="F4193">
            <v>3479465</v>
          </cell>
          <cell r="G4193" t="str">
            <v>053-2023</v>
          </cell>
        </row>
        <row r="4194">
          <cell r="F4194">
            <v>949355</v>
          </cell>
          <cell r="G4194" t="str">
            <v>053-2023</v>
          </cell>
        </row>
        <row r="4195">
          <cell r="F4195">
            <v>2471480</v>
          </cell>
          <cell r="G4195" t="str">
            <v>053-2023</v>
          </cell>
        </row>
        <row r="4196">
          <cell r="F4196">
            <v>899745</v>
          </cell>
          <cell r="G4196" t="str">
            <v>053-2023</v>
          </cell>
        </row>
        <row r="4197">
          <cell r="F4197">
            <v>432960</v>
          </cell>
          <cell r="G4197" t="str">
            <v>053-2023</v>
          </cell>
        </row>
        <row r="4198">
          <cell r="F4198">
            <v>584045</v>
          </cell>
          <cell r="G4198" t="str">
            <v>053-2023</v>
          </cell>
        </row>
        <row r="4199">
          <cell r="F4199">
            <v>451000</v>
          </cell>
          <cell r="G4199" t="str">
            <v>053-2023</v>
          </cell>
        </row>
        <row r="4200">
          <cell r="F4200">
            <v>1895400</v>
          </cell>
          <cell r="G4200" t="str">
            <v>053-2023</v>
          </cell>
        </row>
        <row r="4201">
          <cell r="F4201">
            <v>162600</v>
          </cell>
          <cell r="G4201" t="str">
            <v>053-2023</v>
          </cell>
        </row>
        <row r="4202">
          <cell r="F4202">
            <v>284750</v>
          </cell>
          <cell r="G4202" t="str">
            <v>053-2023</v>
          </cell>
        </row>
        <row r="4203">
          <cell r="F4203">
            <v>880700</v>
          </cell>
          <cell r="G4203" t="str">
            <v>053-2023</v>
          </cell>
        </row>
        <row r="4204">
          <cell r="F4204">
            <v>353400</v>
          </cell>
          <cell r="G4204" t="str">
            <v>053-2023</v>
          </cell>
        </row>
        <row r="4205">
          <cell r="F4205">
            <v>61700</v>
          </cell>
          <cell r="G4205" t="str">
            <v>053-2023</v>
          </cell>
        </row>
        <row r="4206">
          <cell r="F4206">
            <v>119600</v>
          </cell>
          <cell r="G4206" t="str">
            <v>053-2023</v>
          </cell>
        </row>
        <row r="4207">
          <cell r="F4207">
            <v>965000</v>
          </cell>
          <cell r="G4207" t="str">
            <v>053-2023</v>
          </cell>
        </row>
        <row r="4208">
          <cell r="F4208">
            <v>1796500</v>
          </cell>
          <cell r="G4208" t="str">
            <v>053-2023</v>
          </cell>
        </row>
        <row r="4209">
          <cell r="F4209">
            <v>3819900</v>
          </cell>
          <cell r="G4209" t="str">
            <v>053-2023</v>
          </cell>
        </row>
        <row r="4210">
          <cell r="F4210">
            <v>119600</v>
          </cell>
          <cell r="G4210" t="str">
            <v>053-2023</v>
          </cell>
        </row>
        <row r="4211">
          <cell r="F4211">
            <v>113500</v>
          </cell>
          <cell r="G4211" t="str">
            <v>053-2023</v>
          </cell>
        </row>
        <row r="4212">
          <cell r="F4212">
            <v>130000</v>
          </cell>
          <cell r="G4212" t="str">
            <v>053-2023</v>
          </cell>
        </row>
        <row r="4213">
          <cell r="F4213">
            <v>4948040</v>
          </cell>
          <cell r="G4213" t="str">
            <v>053-2023</v>
          </cell>
        </row>
        <row r="4214">
          <cell r="F4214">
            <v>424800</v>
          </cell>
          <cell r="G4214" t="str">
            <v>053-2023</v>
          </cell>
        </row>
        <row r="4215">
          <cell r="F4215">
            <v>3619200</v>
          </cell>
          <cell r="G4215" t="str">
            <v>053-2023</v>
          </cell>
        </row>
        <row r="4216">
          <cell r="F4216">
            <v>1796701</v>
          </cell>
          <cell r="G4216" t="str">
            <v>030-2023</v>
          </cell>
        </row>
        <row r="4217">
          <cell r="F4217">
            <v>1266350</v>
          </cell>
          <cell r="G4217" t="str">
            <v>030-2023</v>
          </cell>
        </row>
        <row r="4218">
          <cell r="F4218">
            <v>3777402</v>
          </cell>
          <cell r="G4218" t="str">
            <v>030-2023</v>
          </cell>
        </row>
        <row r="4219">
          <cell r="F4219">
            <v>930821</v>
          </cell>
          <cell r="G4219" t="str">
            <v>030-2023</v>
          </cell>
        </row>
        <row r="4220">
          <cell r="F4220">
            <v>4697399</v>
          </cell>
          <cell r="G4220" t="str">
            <v>030-2023</v>
          </cell>
        </row>
        <row r="4221">
          <cell r="F4221">
            <v>1060703</v>
          </cell>
          <cell r="G4221" t="str">
            <v>030-2023</v>
          </cell>
        </row>
        <row r="4222">
          <cell r="F4222">
            <v>1731760</v>
          </cell>
          <cell r="G4222" t="str">
            <v>030-2023</v>
          </cell>
        </row>
        <row r="4223">
          <cell r="F4223">
            <v>3236227</v>
          </cell>
          <cell r="G4223" t="str">
            <v>030-2023</v>
          </cell>
        </row>
        <row r="4224">
          <cell r="F4224">
            <v>3225403</v>
          </cell>
          <cell r="G4224" t="str">
            <v>030-2023</v>
          </cell>
        </row>
        <row r="4225">
          <cell r="F4225">
            <v>4740693</v>
          </cell>
          <cell r="G4225" t="str">
            <v>030-2023</v>
          </cell>
        </row>
        <row r="4226">
          <cell r="F4226">
            <v>3236227</v>
          </cell>
          <cell r="G4226" t="str">
            <v>030-2023</v>
          </cell>
        </row>
        <row r="4227">
          <cell r="F4227">
            <v>5411750</v>
          </cell>
          <cell r="G4227" t="str">
            <v>030-2023</v>
          </cell>
        </row>
        <row r="4228">
          <cell r="F4228">
            <v>1082350</v>
          </cell>
          <cell r="G4228" t="str">
            <v>030-2023</v>
          </cell>
        </row>
        <row r="4229">
          <cell r="F4229">
            <v>4318577</v>
          </cell>
          <cell r="G4229" t="str">
            <v>030-2023</v>
          </cell>
        </row>
        <row r="4230">
          <cell r="F4230">
            <v>1710113</v>
          </cell>
          <cell r="G4230" t="str">
            <v>030-2023</v>
          </cell>
        </row>
        <row r="4231">
          <cell r="F4231">
            <v>3142638</v>
          </cell>
          <cell r="G4231" t="str">
            <v>031-2023</v>
          </cell>
        </row>
        <row r="4232">
          <cell r="F4232">
            <v>559</v>
          </cell>
          <cell r="G4232" t="str">
            <v>031-2023</v>
          </cell>
        </row>
        <row r="4233">
          <cell r="F4233">
            <v>8748000</v>
          </cell>
          <cell r="G4233" t="str">
            <v>031-2023</v>
          </cell>
        </row>
        <row r="4234">
          <cell r="F4234">
            <v>4582200</v>
          </cell>
          <cell r="G4234" t="str">
            <v>044-2023</v>
          </cell>
        </row>
        <row r="4235">
          <cell r="F4235">
            <v>5342050</v>
          </cell>
          <cell r="G4235" t="str">
            <v>044-2023</v>
          </cell>
        </row>
        <row r="4236">
          <cell r="F4236">
            <v>10684100</v>
          </cell>
          <cell r="G4236" t="str">
            <v>044-2023</v>
          </cell>
        </row>
        <row r="4237">
          <cell r="F4237">
            <v>7326900</v>
          </cell>
          <cell r="G4237" t="str">
            <v>044-2023</v>
          </cell>
        </row>
        <row r="4238">
          <cell r="F4238">
            <v>12106661</v>
          </cell>
          <cell r="G4238" t="str">
            <v>044-2023</v>
          </cell>
        </row>
        <row r="4239">
          <cell r="F4239">
            <v>4729550</v>
          </cell>
          <cell r="G4239" t="str">
            <v>044-2023</v>
          </cell>
        </row>
        <row r="4240">
          <cell r="F4240">
            <v>4582200</v>
          </cell>
          <cell r="G4240" t="str">
            <v>044-2023</v>
          </cell>
        </row>
        <row r="4241">
          <cell r="F4241">
            <v>7939400</v>
          </cell>
          <cell r="G4241" t="str">
            <v>044-2023</v>
          </cell>
        </row>
        <row r="4242">
          <cell r="F4242">
            <v>4582200</v>
          </cell>
          <cell r="G4242" t="str">
            <v>044-2023</v>
          </cell>
        </row>
        <row r="4243">
          <cell r="F4243">
            <v>4729550</v>
          </cell>
          <cell r="G4243" t="str">
            <v>044-2023</v>
          </cell>
        </row>
        <row r="4244">
          <cell r="F4244">
            <v>7326900</v>
          </cell>
          <cell r="G4244" t="str">
            <v>044-2023</v>
          </cell>
        </row>
        <row r="4245">
          <cell r="F4245">
            <v>10684100</v>
          </cell>
          <cell r="G4245" t="str">
            <v>044-2023</v>
          </cell>
        </row>
        <row r="4246">
          <cell r="F4246">
            <v>3969700</v>
          </cell>
          <cell r="G4246" t="str">
            <v>044-2023</v>
          </cell>
        </row>
        <row r="4247">
          <cell r="F4247">
            <v>14359100</v>
          </cell>
          <cell r="G4247" t="str">
            <v>044-2023</v>
          </cell>
        </row>
        <row r="4248">
          <cell r="F4248">
            <v>7939400</v>
          </cell>
          <cell r="G4248" t="str">
            <v>044-2023</v>
          </cell>
        </row>
        <row r="4249">
          <cell r="F4249">
            <v>7326900</v>
          </cell>
          <cell r="G4249" t="str">
            <v>044-2023</v>
          </cell>
        </row>
        <row r="4250">
          <cell r="F4250">
            <v>-7698</v>
          </cell>
          <cell r="G4250" t="str">
            <v>044-2023</v>
          </cell>
        </row>
        <row r="4251">
          <cell r="F4251">
            <v>3626937.5</v>
          </cell>
          <cell r="G4251" t="str">
            <v>046-2023</v>
          </cell>
        </row>
        <row r="4252">
          <cell r="F4252">
            <v>6889335.4500000002</v>
          </cell>
          <cell r="G4252" t="str">
            <v>046-2023</v>
          </cell>
        </row>
        <row r="4253">
          <cell r="F4253">
            <v>10974395.9</v>
          </cell>
          <cell r="G4253" t="str">
            <v>046-2023</v>
          </cell>
        </row>
        <row r="4254">
          <cell r="F4254">
            <v>6301654.3499999996</v>
          </cell>
          <cell r="G4254" t="str">
            <v>046-2023</v>
          </cell>
        </row>
        <row r="4255">
          <cell r="F4255">
            <v>12512984.15</v>
          </cell>
          <cell r="G4255" t="str">
            <v>046-2023</v>
          </cell>
        </row>
        <row r="4256">
          <cell r="F4256">
            <v>5876362.5</v>
          </cell>
          <cell r="G4256" t="str">
            <v>046-2023</v>
          </cell>
        </row>
        <row r="4257">
          <cell r="F4257">
            <v>7798900</v>
          </cell>
          <cell r="G4257" t="str">
            <v>046-2023</v>
          </cell>
        </row>
        <row r="4258">
          <cell r="F4258">
            <v>6560400</v>
          </cell>
          <cell r="G4258" t="str">
            <v>046-2023</v>
          </cell>
        </row>
        <row r="4259">
          <cell r="F4259">
            <v>9120353.1500000004</v>
          </cell>
          <cell r="G4259" t="str">
            <v>046-2023</v>
          </cell>
        </row>
        <row r="4260">
          <cell r="F4260">
            <v>14038256.300000001</v>
          </cell>
          <cell r="G4260" t="str">
            <v>046-2023</v>
          </cell>
        </row>
        <row r="4261">
          <cell r="F4261">
            <v>18906182.800000001</v>
          </cell>
          <cell r="G4261" t="str">
            <v>046-2023</v>
          </cell>
        </row>
        <row r="4262">
          <cell r="F4262">
            <v>5476397.8499999996</v>
          </cell>
          <cell r="G4262" t="str">
            <v>046-2023</v>
          </cell>
        </row>
        <row r="4263">
          <cell r="F4263">
            <v>1885000</v>
          </cell>
          <cell r="G4263" t="str">
            <v>046-2023</v>
          </cell>
        </row>
        <row r="4264">
          <cell r="F4264">
            <v>6753969</v>
          </cell>
          <cell r="G4264" t="str">
            <v>046-2023</v>
          </cell>
        </row>
        <row r="4265">
          <cell r="F4265">
            <v>4093875</v>
          </cell>
          <cell r="G4265" t="str">
            <v>046-2023</v>
          </cell>
        </row>
        <row r="4266">
          <cell r="F4266">
            <v>6708400</v>
          </cell>
          <cell r="G4266" t="str">
            <v>046-2023</v>
          </cell>
        </row>
        <row r="4267">
          <cell r="F4267">
            <v>27997700</v>
          </cell>
          <cell r="G4267" t="str">
            <v>046-2023</v>
          </cell>
        </row>
        <row r="4268">
          <cell r="F4268">
            <v>18056450</v>
          </cell>
          <cell r="G4268" t="str">
            <v>046-2023</v>
          </cell>
        </row>
        <row r="4269">
          <cell r="F4269">
            <v>32352900</v>
          </cell>
          <cell r="G4269" t="str">
            <v>046-2023</v>
          </cell>
        </row>
        <row r="4270">
          <cell r="F4270">
            <v>27997700</v>
          </cell>
          <cell r="G4270" t="str">
            <v>046-2023</v>
          </cell>
        </row>
        <row r="4271">
          <cell r="F4271">
            <v>27997700</v>
          </cell>
          <cell r="G4271" t="str">
            <v>046-2023</v>
          </cell>
        </row>
        <row r="4272">
          <cell r="F4272">
            <v>21370200</v>
          </cell>
          <cell r="G4272" t="str">
            <v>046-2023</v>
          </cell>
        </row>
        <row r="4273">
          <cell r="F4273">
            <v>50436030.539999999</v>
          </cell>
          <cell r="G4273" t="str">
            <v>046-2023</v>
          </cell>
        </row>
        <row r="4274">
          <cell r="F4274">
            <v>18347300</v>
          </cell>
          <cell r="G4274" t="str">
            <v>046-2023</v>
          </cell>
        </row>
        <row r="4275">
          <cell r="F4275">
            <v>20328750</v>
          </cell>
          <cell r="G4275" t="str">
            <v>046-2023</v>
          </cell>
        </row>
        <row r="4276">
          <cell r="F4276">
            <v>32542300</v>
          </cell>
          <cell r="G4276" t="str">
            <v>046-2023</v>
          </cell>
        </row>
        <row r="4277">
          <cell r="F4277">
            <v>19287300</v>
          </cell>
          <cell r="G4277" t="str">
            <v>046-2023</v>
          </cell>
        </row>
        <row r="4278">
          <cell r="F4278">
            <v>21370200</v>
          </cell>
          <cell r="G4278" t="str">
            <v>046-2023</v>
          </cell>
        </row>
        <row r="4279">
          <cell r="F4279">
            <v>52221900</v>
          </cell>
          <cell r="G4279" t="str">
            <v>046-2023</v>
          </cell>
        </row>
        <row r="4280">
          <cell r="F4280">
            <v>83073600</v>
          </cell>
          <cell r="G4280" t="str">
            <v>046-2023</v>
          </cell>
        </row>
        <row r="4281">
          <cell r="F4281">
            <v>46176100</v>
          </cell>
          <cell r="G4281" t="str">
            <v>046-2023</v>
          </cell>
        </row>
        <row r="4282">
          <cell r="F4282">
            <v>21370200</v>
          </cell>
          <cell r="G4282" t="str">
            <v>046-2023</v>
          </cell>
        </row>
        <row r="4283">
          <cell r="F4283">
            <v>95247</v>
          </cell>
          <cell r="G4283" t="str">
            <v>030-2023</v>
          </cell>
        </row>
        <row r="4284">
          <cell r="F4284">
            <v>-323.2</v>
          </cell>
          <cell r="G4284" t="str">
            <v>030-2023</v>
          </cell>
        </row>
        <row r="4285">
          <cell r="F4285">
            <v>0.3</v>
          </cell>
          <cell r="G4285" t="str">
            <v>040-2023</v>
          </cell>
        </row>
        <row r="4286">
          <cell r="F4286">
            <v>81.510000000000005</v>
          </cell>
          <cell r="G4286" t="str">
            <v>046-2023</v>
          </cell>
        </row>
        <row r="4287">
          <cell r="F4287">
            <v>203222800</v>
          </cell>
          <cell r="G4287" t="str">
            <v>054-2023</v>
          </cell>
        </row>
        <row r="4288">
          <cell r="F4288">
            <v>389700</v>
          </cell>
          <cell r="G4288" t="str">
            <v>053-2023</v>
          </cell>
        </row>
        <row r="4289">
          <cell r="F4289">
            <v>287615515</v>
          </cell>
          <cell r="G4289" t="str">
            <v>053-2023</v>
          </cell>
        </row>
        <row r="4290">
          <cell r="F4290">
            <v>1598983</v>
          </cell>
          <cell r="G4290" t="str">
            <v>025-2023</v>
          </cell>
        </row>
        <row r="4291">
          <cell r="F4291">
            <v>341499</v>
          </cell>
          <cell r="G4291" t="str">
            <v>025-2023</v>
          </cell>
        </row>
        <row r="4292">
          <cell r="F4292">
            <v>1028310</v>
          </cell>
          <cell r="G4292" t="str">
            <v>025-2023</v>
          </cell>
        </row>
        <row r="4293">
          <cell r="F4293">
            <v>101409</v>
          </cell>
          <cell r="G4293" t="str">
            <v>025-2023</v>
          </cell>
        </row>
        <row r="4294">
          <cell r="F4294">
            <v>1319025</v>
          </cell>
          <cell r="G4294" t="str">
            <v>025-2023</v>
          </cell>
        </row>
        <row r="4295">
          <cell r="F4295">
            <v>247680</v>
          </cell>
          <cell r="G4295" t="str">
            <v>025-2023</v>
          </cell>
        </row>
        <row r="4296">
          <cell r="F4296">
            <v>403770</v>
          </cell>
          <cell r="G4296" t="str">
            <v>025-2023</v>
          </cell>
        </row>
        <row r="4297">
          <cell r="F4297">
            <v>461665</v>
          </cell>
          <cell r="G4297" t="str">
            <v>025-2023</v>
          </cell>
        </row>
        <row r="4298">
          <cell r="F4298">
            <v>4692388</v>
          </cell>
          <cell r="G4298" t="str">
            <v>025-2023</v>
          </cell>
        </row>
        <row r="4299">
          <cell r="F4299">
            <v>39346587</v>
          </cell>
          <cell r="G4299" t="str">
            <v>025-2023</v>
          </cell>
        </row>
        <row r="4300">
          <cell r="F4300">
            <v>18310449</v>
          </cell>
          <cell r="G4300" t="str">
            <v>025-2023</v>
          </cell>
        </row>
        <row r="4301">
          <cell r="F4301">
            <v>6092</v>
          </cell>
          <cell r="G4301" t="str">
            <v>025-2023</v>
          </cell>
        </row>
        <row r="4302">
          <cell r="F4302">
            <v>2162400</v>
          </cell>
          <cell r="G4302" t="str">
            <v>020-2023</v>
          </cell>
        </row>
        <row r="4303">
          <cell r="F4303">
            <v>710200</v>
          </cell>
          <cell r="G4303" t="str">
            <v>020-2023</v>
          </cell>
        </row>
        <row r="4304">
          <cell r="F4304">
            <v>1024000</v>
          </cell>
          <cell r="G4304" t="str">
            <v>020-2023</v>
          </cell>
        </row>
        <row r="4305">
          <cell r="F4305">
            <v>397020</v>
          </cell>
          <cell r="G4305" t="str">
            <v>020-2023</v>
          </cell>
        </row>
        <row r="4306">
          <cell r="F4306">
            <v>255000</v>
          </cell>
          <cell r="G4306" t="str">
            <v>020-2023</v>
          </cell>
        </row>
        <row r="4307">
          <cell r="F4307">
            <v>350000</v>
          </cell>
          <cell r="G4307" t="str">
            <v>020-2023</v>
          </cell>
        </row>
        <row r="4308">
          <cell r="F4308">
            <v>90980</v>
          </cell>
          <cell r="G4308" t="str">
            <v>020-2023</v>
          </cell>
        </row>
        <row r="4309">
          <cell r="F4309">
            <v>2635000</v>
          </cell>
          <cell r="G4309" t="str">
            <v>047-2023</v>
          </cell>
        </row>
        <row r="4310">
          <cell r="F4310">
            <v>1922000</v>
          </cell>
          <cell r="G4310" t="str">
            <v>047-2023</v>
          </cell>
        </row>
        <row r="4311">
          <cell r="F4311">
            <v>1054000</v>
          </cell>
          <cell r="G4311" t="str">
            <v>047-2023</v>
          </cell>
        </row>
        <row r="4312">
          <cell r="F4312">
            <v>744000</v>
          </cell>
          <cell r="G4312" t="str">
            <v>047-2023</v>
          </cell>
        </row>
        <row r="4313">
          <cell r="F4313">
            <v>992000</v>
          </cell>
          <cell r="G4313" t="str">
            <v>047-2023</v>
          </cell>
        </row>
        <row r="4314">
          <cell r="F4314">
            <v>1240000</v>
          </cell>
          <cell r="G4314" t="str">
            <v>047-2023</v>
          </cell>
        </row>
        <row r="4315">
          <cell r="F4315">
            <v>310000</v>
          </cell>
          <cell r="G4315" t="str">
            <v>047-2023</v>
          </cell>
        </row>
        <row r="4316">
          <cell r="F4316">
            <v>7468520</v>
          </cell>
          <cell r="G4316" t="str">
            <v>047-2023</v>
          </cell>
        </row>
        <row r="4317">
          <cell r="F4317">
            <v>12093100</v>
          </cell>
          <cell r="G4317" t="str">
            <v>047-2023</v>
          </cell>
        </row>
        <row r="4318">
          <cell r="F4318">
            <v>403000</v>
          </cell>
          <cell r="G4318" t="str">
            <v>047-2023</v>
          </cell>
        </row>
        <row r="4319">
          <cell r="F4319">
            <v>1674000</v>
          </cell>
          <cell r="G4319" t="str">
            <v>047-2023</v>
          </cell>
        </row>
        <row r="4320">
          <cell r="F4320">
            <v>10856200</v>
          </cell>
          <cell r="G4320" t="str">
            <v>047-2023</v>
          </cell>
        </row>
        <row r="4321">
          <cell r="F4321">
            <v>124000</v>
          </cell>
          <cell r="G4321" t="str">
            <v>047-2023</v>
          </cell>
        </row>
        <row r="4322">
          <cell r="F4322">
            <v>3720000</v>
          </cell>
          <cell r="G4322" t="str">
            <v>047-2023</v>
          </cell>
        </row>
        <row r="4323">
          <cell r="F4323">
            <v>11110750</v>
          </cell>
          <cell r="G4323" t="str">
            <v>044-2023</v>
          </cell>
        </row>
        <row r="4324">
          <cell r="F4324">
            <v>592683</v>
          </cell>
          <cell r="G4324" t="str">
            <v>044-2023</v>
          </cell>
        </row>
        <row r="4325">
          <cell r="F4325">
            <v>3664150</v>
          </cell>
          <cell r="G4325" t="str">
            <v>044-2023</v>
          </cell>
        </row>
        <row r="4326">
          <cell r="F4326">
            <v>759850</v>
          </cell>
          <cell r="G4326" t="str">
            <v>044-2023</v>
          </cell>
        </row>
        <row r="4327">
          <cell r="F4327">
            <v>714259</v>
          </cell>
          <cell r="G4327" t="str">
            <v>044-2023</v>
          </cell>
        </row>
        <row r="4328">
          <cell r="F4328">
            <v>1528940</v>
          </cell>
          <cell r="G4328" t="str">
            <v>044-2023</v>
          </cell>
        </row>
        <row r="4329">
          <cell r="F4329">
            <v>167167</v>
          </cell>
          <cell r="G4329" t="str">
            <v>044-2023</v>
          </cell>
        </row>
        <row r="4330">
          <cell r="F4330">
            <v>455910</v>
          </cell>
          <cell r="G4330" t="str">
            <v>044-2023</v>
          </cell>
        </row>
        <row r="4331">
          <cell r="F4331">
            <v>9606450</v>
          </cell>
          <cell r="G4331" t="str">
            <v>044-2023</v>
          </cell>
        </row>
        <row r="4332">
          <cell r="F4332">
            <v>2829750</v>
          </cell>
          <cell r="G4332" t="str">
            <v>044-2023</v>
          </cell>
        </row>
        <row r="4333">
          <cell r="F4333">
            <v>4973500</v>
          </cell>
          <cell r="G4333" t="str">
            <v>044-2023</v>
          </cell>
        </row>
        <row r="4334">
          <cell r="F4334">
            <v>2325141</v>
          </cell>
          <cell r="G4334" t="str">
            <v>044-2023</v>
          </cell>
        </row>
        <row r="4335">
          <cell r="F4335">
            <v>379925</v>
          </cell>
          <cell r="G4335" t="str">
            <v>044-2023</v>
          </cell>
        </row>
        <row r="4336">
          <cell r="F4336">
            <v>12351150</v>
          </cell>
          <cell r="G4336" t="str">
            <v>044-2023</v>
          </cell>
        </row>
        <row r="4337">
          <cell r="F4337">
            <v>1995252</v>
          </cell>
          <cell r="G4337" t="str">
            <v>044-2023</v>
          </cell>
        </row>
        <row r="4338">
          <cell r="F4338">
            <v>2450000</v>
          </cell>
          <cell r="G4338" t="str">
            <v>044-2023</v>
          </cell>
        </row>
        <row r="4339">
          <cell r="F4339">
            <v>3629010</v>
          </cell>
          <cell r="G4339" t="str">
            <v>044-2023</v>
          </cell>
        </row>
        <row r="4340">
          <cell r="F4340">
            <v>4538870</v>
          </cell>
          <cell r="G4340" t="str">
            <v>044-2023</v>
          </cell>
        </row>
        <row r="4341">
          <cell r="F4341">
            <v>1896790</v>
          </cell>
          <cell r="G4341" t="str">
            <v>044-2023</v>
          </cell>
        </row>
        <row r="4342">
          <cell r="F4342">
            <v>2431520</v>
          </cell>
          <cell r="G4342" t="str">
            <v>044-2023</v>
          </cell>
        </row>
        <row r="4343">
          <cell r="F4343">
            <v>668668</v>
          </cell>
          <cell r="G4343" t="str">
            <v>044-2023</v>
          </cell>
        </row>
        <row r="4344">
          <cell r="F4344">
            <v>9685319</v>
          </cell>
          <cell r="G4344" t="str">
            <v>044-2023</v>
          </cell>
        </row>
        <row r="4345">
          <cell r="F4345">
            <v>2731750</v>
          </cell>
          <cell r="G4345" t="str">
            <v>044-2023</v>
          </cell>
        </row>
        <row r="4346">
          <cell r="F4346">
            <v>2288790</v>
          </cell>
          <cell r="G4346" t="str">
            <v>044-2023</v>
          </cell>
        </row>
        <row r="4347">
          <cell r="F4347">
            <v>6861750</v>
          </cell>
          <cell r="G4347" t="str">
            <v>044-2023</v>
          </cell>
        </row>
        <row r="4348">
          <cell r="F4348">
            <v>3420760</v>
          </cell>
          <cell r="G4348" t="str">
            <v>044-2023</v>
          </cell>
        </row>
        <row r="4349">
          <cell r="F4349">
            <v>1950760</v>
          </cell>
          <cell r="G4349" t="str">
            <v>044-2023</v>
          </cell>
        </row>
        <row r="4350">
          <cell r="F4350">
            <v>857500</v>
          </cell>
          <cell r="G4350" t="str">
            <v>044-2023</v>
          </cell>
        </row>
        <row r="4351">
          <cell r="F4351">
            <v>348500</v>
          </cell>
          <cell r="G4351" t="str">
            <v>053-2023</v>
          </cell>
        </row>
        <row r="4352">
          <cell r="F4352">
            <v>2612600</v>
          </cell>
          <cell r="G4352" t="str">
            <v>053-2023</v>
          </cell>
        </row>
        <row r="4353">
          <cell r="F4353">
            <v>486700</v>
          </cell>
          <cell r="G4353" t="str">
            <v>053-2023</v>
          </cell>
        </row>
        <row r="4354">
          <cell r="F4354">
            <v>742300</v>
          </cell>
          <cell r="G4354" t="str">
            <v>053-2023</v>
          </cell>
        </row>
        <row r="4355">
          <cell r="F4355">
            <v>6510600</v>
          </cell>
          <cell r="G4355" t="str">
            <v>053-2023</v>
          </cell>
        </row>
        <row r="4356">
          <cell r="F4356">
            <v>2206090</v>
          </cell>
          <cell r="G4356" t="str">
            <v>053-2023</v>
          </cell>
        </row>
        <row r="4357">
          <cell r="F4357">
            <v>2821600</v>
          </cell>
          <cell r="G4357" t="str">
            <v>053-2023</v>
          </cell>
        </row>
        <row r="4358">
          <cell r="F4358">
            <v>2384300</v>
          </cell>
          <cell r="G4358" t="str">
            <v>053-2023</v>
          </cell>
        </row>
        <row r="4359">
          <cell r="F4359">
            <v>635500</v>
          </cell>
          <cell r="G4359" t="str">
            <v>053-2023</v>
          </cell>
        </row>
        <row r="4360">
          <cell r="F4360">
            <v>2964000</v>
          </cell>
          <cell r="G4360" t="str">
            <v>053-2023</v>
          </cell>
        </row>
        <row r="4361">
          <cell r="F4361">
            <v>389600</v>
          </cell>
          <cell r="G4361" t="str">
            <v>053-2023</v>
          </cell>
        </row>
        <row r="4362">
          <cell r="F4362">
            <v>820000</v>
          </cell>
          <cell r="G4362" t="str">
            <v>053-2023</v>
          </cell>
        </row>
        <row r="4363">
          <cell r="F4363">
            <v>1537000</v>
          </cell>
          <cell r="G4363" t="str">
            <v>053-2023</v>
          </cell>
        </row>
        <row r="4364">
          <cell r="F4364">
            <v>3299500</v>
          </cell>
          <cell r="G4364" t="str">
            <v>054-2023</v>
          </cell>
        </row>
        <row r="4365">
          <cell r="F4365">
            <v>2463000</v>
          </cell>
          <cell r="G4365" t="str">
            <v>054-2023</v>
          </cell>
        </row>
        <row r="4366">
          <cell r="F4366">
            <v>3568100</v>
          </cell>
          <cell r="G4366" t="str">
            <v>054-2023</v>
          </cell>
        </row>
        <row r="4367">
          <cell r="F4367">
            <v>644900</v>
          </cell>
          <cell r="G4367" t="str">
            <v>054-2023</v>
          </cell>
        </row>
        <row r="4368">
          <cell r="F4368">
            <v>1042000</v>
          </cell>
          <cell r="G4368" t="str">
            <v>054-2023</v>
          </cell>
        </row>
        <row r="4369">
          <cell r="F4369">
            <v>2686600</v>
          </cell>
          <cell r="G4369" t="str">
            <v>054-2023</v>
          </cell>
        </row>
        <row r="4370">
          <cell r="F4370">
            <v>488700</v>
          </cell>
          <cell r="G4370" t="str">
            <v>054-2023</v>
          </cell>
        </row>
        <row r="4371">
          <cell r="F4371">
            <v>7108000</v>
          </cell>
          <cell r="G4371" t="str">
            <v>054-2023</v>
          </cell>
        </row>
        <row r="4372">
          <cell r="F4372">
            <v>1049000</v>
          </cell>
          <cell r="G4372" t="str">
            <v>054-2023</v>
          </cell>
        </row>
        <row r="4373">
          <cell r="F4373">
            <v>2587400</v>
          </cell>
          <cell r="G4373" t="str">
            <v>054-2023</v>
          </cell>
        </row>
        <row r="4374">
          <cell r="F4374">
            <v>5530000</v>
          </cell>
          <cell r="G4374" t="str">
            <v>054-2023</v>
          </cell>
        </row>
        <row r="4375">
          <cell r="F4375">
            <v>303000</v>
          </cell>
          <cell r="G4375" t="str">
            <v>054-2023</v>
          </cell>
        </row>
        <row r="4376">
          <cell r="F4376">
            <v>338800</v>
          </cell>
          <cell r="G4376" t="str">
            <v>054-2023</v>
          </cell>
        </row>
        <row r="4377">
          <cell r="F4377">
            <v>912400</v>
          </cell>
          <cell r="G4377" t="str">
            <v>054-2023</v>
          </cell>
        </row>
        <row r="4378">
          <cell r="F4378">
            <v>104000</v>
          </cell>
          <cell r="G4378" t="str">
            <v>054-2023</v>
          </cell>
        </row>
        <row r="4379">
          <cell r="F4379">
            <v>169600</v>
          </cell>
          <cell r="G4379" t="str">
            <v>054-2023</v>
          </cell>
        </row>
        <row r="4380">
          <cell r="F4380">
            <v>35000</v>
          </cell>
          <cell r="G4380" t="str">
            <v>054-2023</v>
          </cell>
        </row>
        <row r="4381">
          <cell r="F4381">
            <v>1225000</v>
          </cell>
          <cell r="G4381" t="str">
            <v>054-2023</v>
          </cell>
        </row>
        <row r="4382">
          <cell r="F4382">
            <v>280000</v>
          </cell>
          <cell r="G4382" t="str">
            <v>054-2023</v>
          </cell>
        </row>
        <row r="4383">
          <cell r="F4383">
            <v>49000</v>
          </cell>
          <cell r="G4383" t="str">
            <v>054-2023</v>
          </cell>
        </row>
        <row r="4384">
          <cell r="F4384">
            <v>63000</v>
          </cell>
          <cell r="G4384" t="str">
            <v>054-2023</v>
          </cell>
        </row>
        <row r="4385">
          <cell r="F4385">
            <v>35000</v>
          </cell>
          <cell r="G4385" t="str">
            <v>054-2023</v>
          </cell>
        </row>
        <row r="4386">
          <cell r="F4386">
            <v>140000</v>
          </cell>
          <cell r="G4386" t="str">
            <v>054-2023</v>
          </cell>
        </row>
        <row r="4387">
          <cell r="F4387">
            <v>91000</v>
          </cell>
          <cell r="G4387" t="str">
            <v>054-2023</v>
          </cell>
        </row>
        <row r="4388">
          <cell r="F4388">
            <v>4443600</v>
          </cell>
          <cell r="G4388" t="str">
            <v>054-2023</v>
          </cell>
        </row>
        <row r="4389">
          <cell r="F4389">
            <v>840000</v>
          </cell>
          <cell r="G4389" t="str">
            <v>005-2023</v>
          </cell>
        </row>
        <row r="4390">
          <cell r="F4390">
            <v>2800000</v>
          </cell>
          <cell r="G4390" t="str">
            <v>005-2023</v>
          </cell>
        </row>
        <row r="4391">
          <cell r="F4391">
            <v>4457600</v>
          </cell>
          <cell r="G4391" t="str">
            <v>005-2023</v>
          </cell>
        </row>
        <row r="4392">
          <cell r="F4392">
            <v>364000</v>
          </cell>
          <cell r="G4392" t="str">
            <v>005-2023</v>
          </cell>
        </row>
        <row r="4393">
          <cell r="F4393">
            <v>644000</v>
          </cell>
          <cell r="G4393" t="str">
            <v>005-2023</v>
          </cell>
        </row>
        <row r="4394">
          <cell r="F4394">
            <v>90000</v>
          </cell>
          <cell r="G4394" t="str">
            <v>042-2023</v>
          </cell>
        </row>
        <row r="4395">
          <cell r="F4395">
            <v>1992000</v>
          </cell>
          <cell r="G4395" t="str">
            <v>042-2023</v>
          </cell>
        </row>
        <row r="4396">
          <cell r="F4396">
            <v>1200000</v>
          </cell>
          <cell r="G4396" t="str">
            <v>042-2023</v>
          </cell>
        </row>
        <row r="4397">
          <cell r="F4397">
            <v>1020000</v>
          </cell>
          <cell r="G4397" t="str">
            <v>042-2023</v>
          </cell>
        </row>
        <row r="4398">
          <cell r="F4398">
            <v>5965000</v>
          </cell>
          <cell r="G4398" t="str">
            <v>042-2023</v>
          </cell>
        </row>
        <row r="4399">
          <cell r="F4399">
            <v>800000</v>
          </cell>
          <cell r="G4399" t="str">
            <v>042-2023</v>
          </cell>
        </row>
        <row r="4400">
          <cell r="F4400">
            <v>7609904</v>
          </cell>
          <cell r="G4400" t="str">
            <v>042-2023</v>
          </cell>
        </row>
        <row r="4401">
          <cell r="F4401">
            <v>700000</v>
          </cell>
          <cell r="G4401" t="str">
            <v>042-2023</v>
          </cell>
        </row>
        <row r="4402">
          <cell r="F4402">
            <v>23243200</v>
          </cell>
          <cell r="G4402" t="str">
            <v>046-2023</v>
          </cell>
        </row>
        <row r="4403">
          <cell r="F4403">
            <v>18218286</v>
          </cell>
          <cell r="G4403" t="str">
            <v>046-2023</v>
          </cell>
        </row>
        <row r="4404">
          <cell r="F4404">
            <v>63916</v>
          </cell>
          <cell r="G4404" t="str">
            <v>001-2023</v>
          </cell>
        </row>
        <row r="4405">
          <cell r="F4405">
            <v>103950</v>
          </cell>
          <cell r="G4405" t="str">
            <v>001-2023</v>
          </cell>
        </row>
        <row r="4406">
          <cell r="F4406">
            <v>995760</v>
          </cell>
          <cell r="G4406" t="str">
            <v>001-2023</v>
          </cell>
        </row>
        <row r="4407">
          <cell r="F4407">
            <v>862400</v>
          </cell>
          <cell r="G4407" t="str">
            <v>001-2023</v>
          </cell>
        </row>
        <row r="4408">
          <cell r="F4408">
            <v>349272</v>
          </cell>
          <cell r="G4408" t="str">
            <v>001-2023</v>
          </cell>
        </row>
        <row r="4409">
          <cell r="F4409">
            <v>1152710</v>
          </cell>
          <cell r="G4409" t="str">
            <v>001-2023</v>
          </cell>
        </row>
        <row r="4410">
          <cell r="F4410">
            <v>415799</v>
          </cell>
          <cell r="G4410" t="str">
            <v>001-2023</v>
          </cell>
        </row>
        <row r="4411">
          <cell r="F4411">
            <v>1665840</v>
          </cell>
          <cell r="G4411" t="str">
            <v>001-2023</v>
          </cell>
        </row>
        <row r="4412">
          <cell r="F4412">
            <v>2896636</v>
          </cell>
          <cell r="G4412" t="str">
            <v>001-2023</v>
          </cell>
        </row>
        <row r="4413">
          <cell r="F4413">
            <v>557171</v>
          </cell>
          <cell r="G4413" t="str">
            <v>001-2023</v>
          </cell>
        </row>
        <row r="4414">
          <cell r="F4414">
            <v>2896636</v>
          </cell>
          <cell r="G4414" t="str">
            <v>001-2023</v>
          </cell>
        </row>
        <row r="4415">
          <cell r="F4415">
            <v>557171</v>
          </cell>
          <cell r="G4415" t="str">
            <v>001-2023</v>
          </cell>
        </row>
        <row r="4416">
          <cell r="F4416">
            <v>755759</v>
          </cell>
          <cell r="G4416" t="str">
            <v>001-2023</v>
          </cell>
        </row>
        <row r="4417">
          <cell r="F4417">
            <v>518880</v>
          </cell>
          <cell r="G4417" t="str">
            <v>001-2023</v>
          </cell>
        </row>
        <row r="4418">
          <cell r="F4418">
            <v>253758</v>
          </cell>
          <cell r="G4418" t="str">
            <v>001-2023</v>
          </cell>
        </row>
        <row r="4419">
          <cell r="F4419">
            <v>304418</v>
          </cell>
          <cell r="G4419" t="str">
            <v>001-2023</v>
          </cell>
        </row>
        <row r="4420">
          <cell r="F4420">
            <v>749988.75</v>
          </cell>
          <cell r="G4420" t="str">
            <v>050-2023</v>
          </cell>
        </row>
        <row r="4421">
          <cell r="F4421">
            <v>1019984.7</v>
          </cell>
          <cell r="G4421" t="str">
            <v>050-2023</v>
          </cell>
        </row>
        <row r="4422">
          <cell r="F4422">
            <v>273995.71999999997</v>
          </cell>
          <cell r="G4422" t="str">
            <v>050-2023</v>
          </cell>
        </row>
        <row r="4423">
          <cell r="F4423">
            <v>76998.600000000006</v>
          </cell>
          <cell r="G4423" t="str">
            <v>050-2023</v>
          </cell>
        </row>
        <row r="4424">
          <cell r="F4424">
            <v>1544375.6</v>
          </cell>
          <cell r="G4424" t="str">
            <v>050-2023</v>
          </cell>
        </row>
        <row r="4425">
          <cell r="F4425">
            <v>1496976.71</v>
          </cell>
          <cell r="G4425" t="str">
            <v>050-2023</v>
          </cell>
        </row>
        <row r="4426">
          <cell r="F4426">
            <v>48399.12</v>
          </cell>
          <cell r="G4426" t="str">
            <v>050-2023</v>
          </cell>
        </row>
        <row r="4427">
          <cell r="F4427">
            <v>16051500</v>
          </cell>
          <cell r="G4427" t="str">
            <v>010-2023</v>
          </cell>
        </row>
        <row r="4428">
          <cell r="F4428">
            <v>243000</v>
          </cell>
          <cell r="G4428" t="str">
            <v>014-2023</v>
          </cell>
        </row>
        <row r="4429">
          <cell r="F4429">
            <v>3206000</v>
          </cell>
          <cell r="G4429" t="str">
            <v>053-2023</v>
          </cell>
        </row>
        <row r="4430">
          <cell r="F4430">
            <v>1104000</v>
          </cell>
          <cell r="G4430" t="str">
            <v>053-2023</v>
          </cell>
        </row>
        <row r="4431">
          <cell r="F4431">
            <v>2240160</v>
          </cell>
          <cell r="G4431" t="str">
            <v>053-2023</v>
          </cell>
        </row>
        <row r="4432">
          <cell r="F4432">
            <v>167480</v>
          </cell>
          <cell r="G4432" t="str">
            <v>053-2023</v>
          </cell>
        </row>
        <row r="4433">
          <cell r="F4433">
            <v>1776000</v>
          </cell>
          <cell r="G4433" t="str">
            <v>053-2023</v>
          </cell>
        </row>
        <row r="4434">
          <cell r="F4434">
            <v>3128000</v>
          </cell>
          <cell r="G4434" t="str">
            <v>053-2023</v>
          </cell>
        </row>
        <row r="4435">
          <cell r="F4435">
            <v>5307200</v>
          </cell>
          <cell r="G4435" t="str">
            <v>053-2023</v>
          </cell>
        </row>
        <row r="4436">
          <cell r="F4436">
            <v>1634100</v>
          </cell>
          <cell r="G4436" t="str">
            <v>053-2023</v>
          </cell>
        </row>
        <row r="4437">
          <cell r="F4437">
            <v>1123200</v>
          </cell>
          <cell r="G4437" t="str">
            <v>053-2023</v>
          </cell>
        </row>
        <row r="4438">
          <cell r="F4438">
            <v>1188000</v>
          </cell>
          <cell r="G4438" t="str">
            <v>053-2023</v>
          </cell>
        </row>
        <row r="4439">
          <cell r="F4439">
            <v>3168000</v>
          </cell>
          <cell r="G4439" t="str">
            <v>053-2023</v>
          </cell>
        </row>
        <row r="4440">
          <cell r="F4440">
            <v>1528000</v>
          </cell>
          <cell r="G4440" t="str">
            <v>053-2023</v>
          </cell>
        </row>
        <row r="4441">
          <cell r="F4441">
            <v>1325000</v>
          </cell>
          <cell r="G4441" t="str">
            <v>053-2023</v>
          </cell>
        </row>
        <row r="4442">
          <cell r="F4442">
            <v>11774940</v>
          </cell>
          <cell r="G4442" t="str">
            <v>053-2023</v>
          </cell>
        </row>
        <row r="4443">
          <cell r="F4443">
            <v>2493600</v>
          </cell>
          <cell r="G4443" t="str">
            <v>053-2023</v>
          </cell>
        </row>
        <row r="4444">
          <cell r="F4444">
            <v>5644500</v>
          </cell>
          <cell r="G4444" t="str">
            <v>053-2023</v>
          </cell>
        </row>
        <row r="4445">
          <cell r="F4445">
            <v>3360300</v>
          </cell>
          <cell r="G4445" t="str">
            <v>053-2023</v>
          </cell>
        </row>
        <row r="4446">
          <cell r="F4446">
            <v>14220000</v>
          </cell>
          <cell r="G4446" t="str">
            <v>053-2023</v>
          </cell>
        </row>
        <row r="4447">
          <cell r="F4447">
            <v>6521850</v>
          </cell>
          <cell r="G4447" t="str">
            <v>053-2023</v>
          </cell>
        </row>
        <row r="4448">
          <cell r="F4448">
            <v>1568500</v>
          </cell>
          <cell r="G4448" t="str">
            <v>053-2023</v>
          </cell>
        </row>
        <row r="4449">
          <cell r="F4449">
            <v>1860000</v>
          </cell>
          <cell r="G4449" t="str">
            <v>053-2023</v>
          </cell>
        </row>
        <row r="4450">
          <cell r="F4450">
            <v>1400000</v>
          </cell>
          <cell r="G4450" t="str">
            <v>042-2023</v>
          </cell>
        </row>
        <row r="4451">
          <cell r="F4451">
            <v>3040500</v>
          </cell>
          <cell r="G4451" t="str">
            <v>001-2023</v>
          </cell>
        </row>
        <row r="4452">
          <cell r="F4452">
            <v>3207660</v>
          </cell>
          <cell r="G4452" t="str">
            <v>001-2023</v>
          </cell>
        </row>
        <row r="4453">
          <cell r="F4453">
            <v>787600</v>
          </cell>
          <cell r="G4453" t="str">
            <v>001-2023</v>
          </cell>
        </row>
        <row r="4454">
          <cell r="F4454">
            <v>349680</v>
          </cell>
          <cell r="G4454" t="str">
            <v>001-2023</v>
          </cell>
        </row>
        <row r="4455">
          <cell r="F4455">
            <v>686550</v>
          </cell>
          <cell r="G4455" t="str">
            <v>001-2023</v>
          </cell>
        </row>
        <row r="4456">
          <cell r="F4456">
            <v>152999</v>
          </cell>
          <cell r="G4456" t="str">
            <v>001-2023</v>
          </cell>
        </row>
        <row r="4457">
          <cell r="F4457">
            <v>114751</v>
          </cell>
          <cell r="G4457" t="str">
            <v>001-2023</v>
          </cell>
        </row>
        <row r="4458">
          <cell r="F4458">
            <v>285510</v>
          </cell>
          <cell r="G4458" t="str">
            <v>001-2023</v>
          </cell>
        </row>
        <row r="4459">
          <cell r="F4459">
            <v>3040500</v>
          </cell>
          <cell r="G4459" t="str">
            <v>001-2023</v>
          </cell>
        </row>
        <row r="4460">
          <cell r="F4460">
            <v>1313786</v>
          </cell>
          <cell r="G4460" t="str">
            <v>001-2023</v>
          </cell>
        </row>
        <row r="4461">
          <cell r="F4461">
            <v>43249050</v>
          </cell>
          <cell r="G4461" t="str">
            <v>046-2023</v>
          </cell>
        </row>
        <row r="4462">
          <cell r="F4462">
            <v>1800000</v>
          </cell>
          <cell r="G4462" t="str">
            <v>046-2023</v>
          </cell>
        </row>
        <row r="4463">
          <cell r="F4463">
            <v>42734660</v>
          </cell>
          <cell r="G4463" t="str">
            <v>046-2023</v>
          </cell>
        </row>
        <row r="4464">
          <cell r="F4464">
            <v>6794600</v>
          </cell>
          <cell r="G4464" t="str">
            <v>046-2023</v>
          </cell>
        </row>
        <row r="4465">
          <cell r="F4465">
            <v>10735200</v>
          </cell>
          <cell r="G4465" t="str">
            <v>046-2023</v>
          </cell>
        </row>
        <row r="4466">
          <cell r="F4466">
            <v>11420558</v>
          </cell>
          <cell r="G4466" t="str">
            <v>046-2023</v>
          </cell>
        </row>
        <row r="4467">
          <cell r="F4467">
            <v>64596900</v>
          </cell>
          <cell r="G4467" t="str">
            <v>046-2023</v>
          </cell>
        </row>
        <row r="4468">
          <cell r="F4468">
            <v>10195200</v>
          </cell>
          <cell r="G4468" t="str">
            <v>046-2023</v>
          </cell>
        </row>
        <row r="4469">
          <cell r="F4469">
            <v>1687500</v>
          </cell>
          <cell r="G4469" t="str">
            <v>046-2023</v>
          </cell>
        </row>
        <row r="4470">
          <cell r="F4470">
            <v>1533790</v>
          </cell>
          <cell r="G4470" t="str">
            <v>046-2023</v>
          </cell>
        </row>
        <row r="4471">
          <cell r="F4471">
            <v>6248700</v>
          </cell>
          <cell r="G4471" t="str">
            <v>046-2023</v>
          </cell>
        </row>
        <row r="4472">
          <cell r="F4472">
            <v>31944750</v>
          </cell>
          <cell r="G4472" t="str">
            <v>046-2023</v>
          </cell>
        </row>
        <row r="4473">
          <cell r="F4473">
            <v>675000</v>
          </cell>
          <cell r="G4473" t="str">
            <v>046-2023</v>
          </cell>
        </row>
        <row r="4474">
          <cell r="F4474">
            <v>1041450</v>
          </cell>
          <cell r="G4474" t="str">
            <v>046-2023</v>
          </cell>
        </row>
        <row r="4475">
          <cell r="F4475">
            <v>15400350</v>
          </cell>
          <cell r="G4475" t="str">
            <v>046-2023</v>
          </cell>
        </row>
        <row r="4476">
          <cell r="F4476">
            <v>2826642</v>
          </cell>
          <cell r="G4476" t="str">
            <v>044-2023</v>
          </cell>
        </row>
        <row r="4477">
          <cell r="F4477">
            <v>10978800</v>
          </cell>
          <cell r="G4477" t="str">
            <v>044-2023</v>
          </cell>
        </row>
        <row r="4478">
          <cell r="F4478">
            <v>8234100</v>
          </cell>
          <cell r="G4478" t="str">
            <v>044-2023</v>
          </cell>
        </row>
        <row r="4479">
          <cell r="F4479">
            <v>1519700</v>
          </cell>
          <cell r="G4479" t="str">
            <v>044-2023</v>
          </cell>
        </row>
        <row r="4480">
          <cell r="F4480">
            <v>2294747</v>
          </cell>
          <cell r="G4480" t="str">
            <v>044-2023</v>
          </cell>
        </row>
        <row r="4481">
          <cell r="F4481">
            <v>4559100</v>
          </cell>
          <cell r="G4481" t="str">
            <v>044-2023</v>
          </cell>
        </row>
        <row r="4482">
          <cell r="F4482">
            <v>927304</v>
          </cell>
          <cell r="G4482" t="str">
            <v>044-2023</v>
          </cell>
        </row>
        <row r="4483">
          <cell r="F4483">
            <v>9606450</v>
          </cell>
          <cell r="G4483" t="str">
            <v>044-2023</v>
          </cell>
        </row>
        <row r="4484">
          <cell r="F4484">
            <v>3039400</v>
          </cell>
          <cell r="G4484" t="str">
            <v>044-2023</v>
          </cell>
        </row>
        <row r="4485">
          <cell r="F4485">
            <v>8829457</v>
          </cell>
          <cell r="G4485" t="str">
            <v>044-2023</v>
          </cell>
        </row>
        <row r="4486">
          <cell r="F4486">
            <v>1344903</v>
          </cell>
          <cell r="G4486" t="str">
            <v>044-2023</v>
          </cell>
        </row>
        <row r="4487">
          <cell r="F4487">
            <v>852880</v>
          </cell>
          <cell r="G4487" t="str">
            <v>044-2023</v>
          </cell>
        </row>
        <row r="4488">
          <cell r="F4488">
            <v>6625892</v>
          </cell>
          <cell r="G4488" t="str">
            <v>044-2023</v>
          </cell>
        </row>
        <row r="4489">
          <cell r="F4489">
            <v>1534897</v>
          </cell>
          <cell r="G4489" t="str">
            <v>044-2023</v>
          </cell>
        </row>
        <row r="4490">
          <cell r="F4490">
            <v>13829270</v>
          </cell>
          <cell r="G4490" t="str">
            <v>044-2023</v>
          </cell>
        </row>
        <row r="4491">
          <cell r="F4491">
            <v>3814447</v>
          </cell>
          <cell r="G4491" t="str">
            <v>044-2023</v>
          </cell>
        </row>
        <row r="4492">
          <cell r="F4492">
            <v>12735086</v>
          </cell>
          <cell r="G4492" t="str">
            <v>044-2023</v>
          </cell>
        </row>
        <row r="4493">
          <cell r="F4493">
            <v>1519700</v>
          </cell>
          <cell r="G4493" t="str">
            <v>044-2023</v>
          </cell>
        </row>
        <row r="4494">
          <cell r="F4494">
            <v>12218388</v>
          </cell>
          <cell r="G4494" t="str">
            <v>044-2023</v>
          </cell>
        </row>
        <row r="4495">
          <cell r="F4495">
            <v>4920780</v>
          </cell>
          <cell r="G4495" t="str">
            <v>005-2023</v>
          </cell>
        </row>
        <row r="4496">
          <cell r="F4496">
            <v>817500</v>
          </cell>
          <cell r="G4496" t="str">
            <v>005-2023</v>
          </cell>
        </row>
        <row r="4497">
          <cell r="F4497">
            <v>5379000</v>
          </cell>
          <cell r="G4497" t="str">
            <v>005-2023</v>
          </cell>
        </row>
        <row r="4498">
          <cell r="F4498">
            <v>107000</v>
          </cell>
          <cell r="G4498" t="str">
            <v>005-2023</v>
          </cell>
        </row>
        <row r="4499">
          <cell r="F4499">
            <v>1956000</v>
          </cell>
          <cell r="G4499" t="str">
            <v>005-2023</v>
          </cell>
        </row>
        <row r="4500">
          <cell r="F4500">
            <v>97800</v>
          </cell>
          <cell r="G4500" t="str">
            <v>005-2023</v>
          </cell>
        </row>
        <row r="4501">
          <cell r="F4501">
            <v>1680000</v>
          </cell>
          <cell r="G4501" t="str">
            <v>005-2023</v>
          </cell>
        </row>
        <row r="4502">
          <cell r="F4502">
            <v>296400</v>
          </cell>
          <cell r="G4502" t="str">
            <v>005-2023</v>
          </cell>
        </row>
        <row r="4503">
          <cell r="F4503">
            <v>489000</v>
          </cell>
          <cell r="G4503" t="str">
            <v>005-2023</v>
          </cell>
        </row>
        <row r="4504">
          <cell r="F4504">
            <v>255200</v>
          </cell>
          <cell r="G4504" t="str">
            <v>005-2023</v>
          </cell>
        </row>
        <row r="4505">
          <cell r="F4505">
            <v>560700</v>
          </cell>
          <cell r="G4505" t="str">
            <v>005-2023</v>
          </cell>
        </row>
        <row r="4506">
          <cell r="F4506">
            <v>1504920</v>
          </cell>
          <cell r="G4506" t="str">
            <v>005-2023</v>
          </cell>
        </row>
        <row r="4507">
          <cell r="F4507">
            <v>234920</v>
          </cell>
          <cell r="G4507" t="str">
            <v>005-2023</v>
          </cell>
        </row>
        <row r="4508">
          <cell r="F4508">
            <v>1120000</v>
          </cell>
          <cell r="G4508" t="str">
            <v>005-2023</v>
          </cell>
        </row>
        <row r="4509">
          <cell r="F4509">
            <v>1192380</v>
          </cell>
          <cell r="G4509" t="str">
            <v>005-2023</v>
          </cell>
        </row>
        <row r="4510">
          <cell r="F4510">
            <v>576360</v>
          </cell>
          <cell r="G4510" t="str">
            <v>005-2023</v>
          </cell>
        </row>
        <row r="4511">
          <cell r="F4511">
            <v>610940</v>
          </cell>
          <cell r="G4511" t="str">
            <v>005-2023</v>
          </cell>
        </row>
        <row r="4512">
          <cell r="F4512">
            <v>2562000</v>
          </cell>
          <cell r="G4512" t="str">
            <v>005-2023</v>
          </cell>
        </row>
        <row r="4513">
          <cell r="F4513">
            <v>1528000</v>
          </cell>
          <cell r="G4513" t="str">
            <v>005-2023</v>
          </cell>
        </row>
        <row r="4514">
          <cell r="F4514">
            <v>560000</v>
          </cell>
          <cell r="G4514" t="str">
            <v>005-2023</v>
          </cell>
        </row>
        <row r="4515">
          <cell r="F4515">
            <v>1116000</v>
          </cell>
          <cell r="G4515" t="str">
            <v>053-2023</v>
          </cell>
        </row>
        <row r="4516">
          <cell r="F4516">
            <v>5580000</v>
          </cell>
          <cell r="G4516" t="str">
            <v>053-2023</v>
          </cell>
        </row>
        <row r="4517">
          <cell r="F4517">
            <v>713000</v>
          </cell>
          <cell r="G4517" t="str">
            <v>053-2023</v>
          </cell>
        </row>
        <row r="4518">
          <cell r="F4518">
            <v>1860000</v>
          </cell>
          <cell r="G4518" t="str">
            <v>053-2023</v>
          </cell>
        </row>
        <row r="4519">
          <cell r="F4519">
            <v>852500</v>
          </cell>
          <cell r="G4519" t="str">
            <v>053-2023</v>
          </cell>
        </row>
        <row r="4520">
          <cell r="F4520">
            <v>1550000</v>
          </cell>
          <cell r="G4520" t="str">
            <v>053-2023</v>
          </cell>
        </row>
        <row r="4521">
          <cell r="F4521">
            <v>1085000</v>
          </cell>
          <cell r="G4521" t="str">
            <v>053-2023</v>
          </cell>
        </row>
        <row r="4522">
          <cell r="F4522">
            <v>418500</v>
          </cell>
          <cell r="G4522" t="str">
            <v>053-2023</v>
          </cell>
        </row>
        <row r="4523">
          <cell r="F4523">
            <v>554300</v>
          </cell>
          <cell r="G4523" t="str">
            <v>053-2023</v>
          </cell>
        </row>
        <row r="4524">
          <cell r="F4524">
            <v>2406500</v>
          </cell>
          <cell r="G4524" t="str">
            <v>053-2023</v>
          </cell>
        </row>
        <row r="4525">
          <cell r="F4525">
            <v>465000</v>
          </cell>
          <cell r="G4525" t="str">
            <v>053-2023</v>
          </cell>
        </row>
        <row r="4526">
          <cell r="F4526">
            <v>4650000</v>
          </cell>
          <cell r="G4526" t="str">
            <v>053-2023</v>
          </cell>
        </row>
        <row r="4527">
          <cell r="F4527">
            <v>465000</v>
          </cell>
          <cell r="G4527" t="str">
            <v>053-2023</v>
          </cell>
        </row>
        <row r="4528">
          <cell r="F4528">
            <v>310000</v>
          </cell>
          <cell r="G4528" t="str">
            <v>053-2023</v>
          </cell>
        </row>
        <row r="4529">
          <cell r="F4529">
            <v>9548000</v>
          </cell>
          <cell r="G4529" t="str">
            <v>053-2023</v>
          </cell>
        </row>
        <row r="4530">
          <cell r="F4530">
            <v>1519700</v>
          </cell>
          <cell r="G4530" t="str">
            <v>044-2023</v>
          </cell>
        </row>
        <row r="4531">
          <cell r="F4531">
            <v>60001711</v>
          </cell>
          <cell r="G4531" t="str">
            <v>044-2023</v>
          </cell>
        </row>
        <row r="4532">
          <cell r="F4532">
            <v>1352183</v>
          </cell>
          <cell r="G4532" t="str">
            <v>044-2023</v>
          </cell>
        </row>
        <row r="4533">
          <cell r="F4533">
            <v>6051689</v>
          </cell>
          <cell r="G4533" t="str">
            <v>044-2023</v>
          </cell>
        </row>
        <row r="4534">
          <cell r="F4534">
            <v>10645803</v>
          </cell>
          <cell r="G4534" t="str">
            <v>044-2023</v>
          </cell>
        </row>
        <row r="4535">
          <cell r="F4535">
            <v>9753800</v>
          </cell>
          <cell r="G4535" t="str">
            <v>044-2023</v>
          </cell>
        </row>
        <row r="4536">
          <cell r="F4536">
            <v>3053260</v>
          </cell>
          <cell r="G4536" t="str">
            <v>044-2023</v>
          </cell>
        </row>
        <row r="4537">
          <cell r="F4537">
            <v>1980055</v>
          </cell>
          <cell r="G4537" t="str">
            <v>044-2023</v>
          </cell>
        </row>
        <row r="4538">
          <cell r="F4538">
            <v>1952608</v>
          </cell>
          <cell r="G4538" t="str">
            <v>044-2023</v>
          </cell>
        </row>
        <row r="4539">
          <cell r="F4539">
            <v>3388931</v>
          </cell>
          <cell r="G4539" t="str">
            <v>044-2023</v>
          </cell>
        </row>
        <row r="4540">
          <cell r="F4540">
            <v>4559100</v>
          </cell>
          <cell r="G4540" t="str">
            <v>044-2023</v>
          </cell>
        </row>
        <row r="4541">
          <cell r="F4541">
            <v>728357</v>
          </cell>
          <cell r="G4541" t="str">
            <v>044-2023</v>
          </cell>
        </row>
        <row r="4542">
          <cell r="F4542">
            <v>6549907</v>
          </cell>
          <cell r="G4542" t="str">
            <v>044-2023</v>
          </cell>
        </row>
        <row r="4543">
          <cell r="F4543">
            <v>1534897</v>
          </cell>
          <cell r="G4543" t="str">
            <v>044-2023</v>
          </cell>
        </row>
        <row r="4544">
          <cell r="F4544">
            <v>3679347</v>
          </cell>
          <cell r="G4544" t="str">
            <v>044-2023</v>
          </cell>
        </row>
        <row r="4545">
          <cell r="F4545">
            <v>1476244</v>
          </cell>
          <cell r="G4545" t="str">
            <v>044-2023</v>
          </cell>
        </row>
        <row r="4546">
          <cell r="F4546">
            <v>8234100</v>
          </cell>
          <cell r="G4546" t="str">
            <v>044-2023</v>
          </cell>
        </row>
        <row r="4547">
          <cell r="F4547">
            <v>790244</v>
          </cell>
          <cell r="G4547" t="str">
            <v>044-2023</v>
          </cell>
        </row>
        <row r="4548">
          <cell r="F4548">
            <v>1686867</v>
          </cell>
          <cell r="G4548" t="str">
            <v>044-2023</v>
          </cell>
        </row>
        <row r="4549">
          <cell r="F4549">
            <v>3720000</v>
          </cell>
          <cell r="G4549" t="str">
            <v>047-2023</v>
          </cell>
        </row>
        <row r="4550">
          <cell r="F4550">
            <v>3720000</v>
          </cell>
          <cell r="G4550" t="str">
            <v>047-2023</v>
          </cell>
        </row>
        <row r="4551">
          <cell r="F4551">
            <v>1018040</v>
          </cell>
          <cell r="G4551" t="str">
            <v>047-2023</v>
          </cell>
        </row>
        <row r="4552">
          <cell r="F4552">
            <v>372000</v>
          </cell>
          <cell r="G4552" t="str">
            <v>047-2023</v>
          </cell>
        </row>
        <row r="4553">
          <cell r="F4553">
            <v>744000</v>
          </cell>
          <cell r="G4553" t="str">
            <v>047-2023</v>
          </cell>
        </row>
        <row r="4554">
          <cell r="F4554">
            <v>372000</v>
          </cell>
          <cell r="G4554" t="str">
            <v>047-2023</v>
          </cell>
        </row>
        <row r="4555">
          <cell r="F4555">
            <v>1240000</v>
          </cell>
          <cell r="G4555" t="str">
            <v>047-2023</v>
          </cell>
        </row>
        <row r="4556">
          <cell r="F4556">
            <v>2704370</v>
          </cell>
          <cell r="G4556" t="str">
            <v>042-2023</v>
          </cell>
        </row>
        <row r="4557">
          <cell r="F4557">
            <v>6107870</v>
          </cell>
          <cell r="G4557" t="str">
            <v>042-2023</v>
          </cell>
        </row>
        <row r="4558">
          <cell r="F4558">
            <v>819280</v>
          </cell>
          <cell r="G4558" t="str">
            <v>042-2023</v>
          </cell>
        </row>
        <row r="4559">
          <cell r="F4559">
            <v>1360616</v>
          </cell>
          <cell r="G4559" t="str">
            <v>042-2023</v>
          </cell>
        </row>
        <row r="4560">
          <cell r="F4560">
            <v>9387610</v>
          </cell>
          <cell r="G4560" t="str">
            <v>042-2023</v>
          </cell>
        </row>
        <row r="4561">
          <cell r="F4561">
            <v>156584</v>
          </cell>
          <cell r="G4561" t="str">
            <v>042-2023</v>
          </cell>
        </row>
        <row r="4562">
          <cell r="F4562">
            <v>1385600</v>
          </cell>
          <cell r="G4562" t="str">
            <v>042-2023</v>
          </cell>
        </row>
        <row r="4563">
          <cell r="F4563">
            <v>29797400</v>
          </cell>
          <cell r="G4563" t="str">
            <v>042-2023</v>
          </cell>
        </row>
        <row r="4564">
          <cell r="F4564">
            <v>1730000</v>
          </cell>
          <cell r="G4564" t="str">
            <v>042-2023</v>
          </cell>
        </row>
        <row r="4565">
          <cell r="F4565">
            <v>190400</v>
          </cell>
          <cell r="G4565" t="str">
            <v>042-2023</v>
          </cell>
        </row>
        <row r="4566">
          <cell r="F4566">
            <v>3210400</v>
          </cell>
          <cell r="G4566" t="str">
            <v>042-2023</v>
          </cell>
        </row>
        <row r="4567">
          <cell r="F4567">
            <v>171360</v>
          </cell>
          <cell r="G4567" t="str">
            <v>042-2023</v>
          </cell>
        </row>
        <row r="4568">
          <cell r="F4568">
            <v>1543500</v>
          </cell>
          <cell r="G4568" t="str">
            <v>054-2023</v>
          </cell>
        </row>
        <row r="4569">
          <cell r="F4569">
            <v>2246600</v>
          </cell>
          <cell r="G4569" t="str">
            <v>054-2023</v>
          </cell>
        </row>
        <row r="4570">
          <cell r="F4570">
            <v>1182000</v>
          </cell>
          <cell r="G4570" t="str">
            <v>054-2023</v>
          </cell>
        </row>
        <row r="4571">
          <cell r="F4571">
            <v>1260000</v>
          </cell>
          <cell r="G4571" t="str">
            <v>054-2023</v>
          </cell>
        </row>
        <row r="4572">
          <cell r="F4572">
            <v>1967400</v>
          </cell>
          <cell r="G4572" t="str">
            <v>054-2023</v>
          </cell>
        </row>
        <row r="4573">
          <cell r="F4573">
            <v>4713400</v>
          </cell>
          <cell r="G4573" t="str">
            <v>054-2023</v>
          </cell>
        </row>
        <row r="4574">
          <cell r="F4574">
            <v>882000</v>
          </cell>
          <cell r="G4574" t="str">
            <v>054-2023</v>
          </cell>
        </row>
        <row r="4575">
          <cell r="F4575">
            <v>12601000</v>
          </cell>
          <cell r="G4575" t="str">
            <v>054-2023</v>
          </cell>
        </row>
        <row r="4576">
          <cell r="F4576">
            <v>2406000</v>
          </cell>
          <cell r="G4576" t="str">
            <v>054-2023</v>
          </cell>
        </row>
        <row r="4577">
          <cell r="F4577">
            <v>3380500</v>
          </cell>
          <cell r="G4577" t="str">
            <v>054-2023</v>
          </cell>
        </row>
        <row r="4578">
          <cell r="F4578">
            <v>773500</v>
          </cell>
          <cell r="G4578" t="str">
            <v>054-2023</v>
          </cell>
        </row>
        <row r="4579">
          <cell r="F4579">
            <v>1148700</v>
          </cell>
          <cell r="G4579" t="str">
            <v>054-2023</v>
          </cell>
        </row>
        <row r="4580">
          <cell r="F4580">
            <v>6515000</v>
          </cell>
          <cell r="G4580" t="str">
            <v>054-2023</v>
          </cell>
        </row>
        <row r="4581">
          <cell r="F4581">
            <v>809100</v>
          </cell>
          <cell r="G4581" t="str">
            <v>054-2023</v>
          </cell>
        </row>
        <row r="4582">
          <cell r="F4582">
            <v>336400</v>
          </cell>
          <cell r="G4582" t="str">
            <v>001-2023</v>
          </cell>
        </row>
        <row r="4583">
          <cell r="F4583">
            <v>648300</v>
          </cell>
          <cell r="G4583" t="str">
            <v>001-2023</v>
          </cell>
        </row>
        <row r="4584">
          <cell r="F4584">
            <v>383520</v>
          </cell>
          <cell r="G4584" t="str">
            <v>001-2023</v>
          </cell>
        </row>
        <row r="4585">
          <cell r="F4585">
            <v>703500</v>
          </cell>
          <cell r="G4585" t="str">
            <v>001-2023</v>
          </cell>
        </row>
        <row r="4586">
          <cell r="F4586">
            <v>1682660</v>
          </cell>
          <cell r="G4586" t="str">
            <v>001-2023</v>
          </cell>
        </row>
        <row r="4587">
          <cell r="F4587">
            <v>1277549</v>
          </cell>
          <cell r="G4587" t="str">
            <v>001-2023</v>
          </cell>
        </row>
        <row r="4588">
          <cell r="F4588">
            <v>67680</v>
          </cell>
          <cell r="G4588" t="str">
            <v>001-2023</v>
          </cell>
        </row>
        <row r="4589">
          <cell r="F4589">
            <v>1839533</v>
          </cell>
          <cell r="G4589" t="str">
            <v>001-2023</v>
          </cell>
        </row>
        <row r="4590">
          <cell r="F4590">
            <v>831600</v>
          </cell>
          <cell r="G4590" t="str">
            <v>001-2023</v>
          </cell>
        </row>
        <row r="4591">
          <cell r="F4591">
            <v>2963928</v>
          </cell>
          <cell r="G4591" t="str">
            <v>001-2023</v>
          </cell>
        </row>
        <row r="4592">
          <cell r="F4592">
            <v>1388772</v>
          </cell>
          <cell r="G4592" t="str">
            <v>001-2023</v>
          </cell>
        </row>
        <row r="4593">
          <cell r="F4593">
            <v>3107036</v>
          </cell>
          <cell r="G4593" t="str">
            <v>001-2023</v>
          </cell>
        </row>
        <row r="4594">
          <cell r="F4594">
            <v>1839533</v>
          </cell>
          <cell r="G4594" t="str">
            <v>001-2023</v>
          </cell>
        </row>
        <row r="4595">
          <cell r="F4595">
            <v>1871100</v>
          </cell>
          <cell r="G4595" t="str">
            <v>001-2023</v>
          </cell>
        </row>
        <row r="4596">
          <cell r="F4596">
            <v>2649131</v>
          </cell>
          <cell r="G4596" t="str">
            <v>001-2023</v>
          </cell>
        </row>
        <row r="4597">
          <cell r="F4597">
            <v>583146</v>
          </cell>
          <cell r="G4597" t="str">
            <v>001-2023</v>
          </cell>
        </row>
        <row r="4598">
          <cell r="F4598">
            <v>4334999</v>
          </cell>
          <cell r="G4598" t="str">
            <v>001-2023</v>
          </cell>
        </row>
        <row r="4599">
          <cell r="F4599">
            <v>2773386</v>
          </cell>
          <cell r="G4599" t="str">
            <v>001-2023</v>
          </cell>
        </row>
        <row r="4600">
          <cell r="F4600">
            <v>2352520</v>
          </cell>
          <cell r="G4600" t="str">
            <v>001-2023</v>
          </cell>
        </row>
        <row r="4601">
          <cell r="F4601">
            <v>5430020</v>
          </cell>
          <cell r="G4601" t="str">
            <v>001-2023</v>
          </cell>
        </row>
        <row r="4602">
          <cell r="F4602">
            <v>1586870</v>
          </cell>
          <cell r="G4602" t="str">
            <v>001-2023</v>
          </cell>
        </row>
        <row r="4603">
          <cell r="F4603">
            <v>935550</v>
          </cell>
          <cell r="G4603" t="str">
            <v>001-2023</v>
          </cell>
        </row>
        <row r="4604">
          <cell r="F4604">
            <v>1877531</v>
          </cell>
          <cell r="G4604" t="str">
            <v>001-2023</v>
          </cell>
        </row>
        <row r="4605">
          <cell r="F4605">
            <v>3178910</v>
          </cell>
          <cell r="G4605" t="str">
            <v>001-2023</v>
          </cell>
        </row>
        <row r="4606">
          <cell r="F4606">
            <v>694386</v>
          </cell>
          <cell r="G4606" t="str">
            <v>001-2023</v>
          </cell>
        </row>
        <row r="4607">
          <cell r="F4607">
            <v>1888200</v>
          </cell>
          <cell r="G4607" t="str">
            <v>001-2023</v>
          </cell>
        </row>
        <row r="4608">
          <cell r="F4608">
            <v>1750986</v>
          </cell>
          <cell r="G4608" t="str">
            <v>001-2023</v>
          </cell>
        </row>
        <row r="4609">
          <cell r="F4609">
            <v>752199</v>
          </cell>
          <cell r="G4609" t="str">
            <v>001-2023</v>
          </cell>
        </row>
        <row r="4610">
          <cell r="F4610">
            <v>517680</v>
          </cell>
          <cell r="G4610" t="str">
            <v>001-2023</v>
          </cell>
        </row>
        <row r="4611">
          <cell r="F4611">
            <v>582120</v>
          </cell>
          <cell r="G4611" t="str">
            <v>001-2023</v>
          </cell>
        </row>
        <row r="4612">
          <cell r="F4612">
            <v>225600</v>
          </cell>
          <cell r="G4612" t="str">
            <v>001-2023</v>
          </cell>
        </row>
        <row r="4613">
          <cell r="F4613">
            <v>623700</v>
          </cell>
          <cell r="G4613" t="str">
            <v>001-2023</v>
          </cell>
        </row>
        <row r="4614">
          <cell r="F4614">
            <v>1009200</v>
          </cell>
          <cell r="G4614" t="str">
            <v>001-2023</v>
          </cell>
        </row>
        <row r="4615">
          <cell r="F4615">
            <v>78960</v>
          </cell>
          <cell r="G4615" t="str">
            <v>001-2023</v>
          </cell>
        </row>
        <row r="4616">
          <cell r="F4616">
            <v>755759</v>
          </cell>
          <cell r="G4616" t="str">
            <v>001-2023</v>
          </cell>
        </row>
        <row r="4617">
          <cell r="F4617">
            <v>2357520</v>
          </cell>
          <cell r="G4617" t="str">
            <v>001-2023</v>
          </cell>
        </row>
        <row r="4618">
          <cell r="F4618">
            <v>50460</v>
          </cell>
          <cell r="G4618" t="str">
            <v>001-2023</v>
          </cell>
        </row>
        <row r="4619">
          <cell r="F4619">
            <v>67280</v>
          </cell>
          <cell r="G4619" t="str">
            <v>001-2023</v>
          </cell>
        </row>
        <row r="4620">
          <cell r="F4620">
            <v>311851</v>
          </cell>
          <cell r="G4620" t="str">
            <v>001-2023</v>
          </cell>
        </row>
        <row r="4621">
          <cell r="F4621">
            <v>846880</v>
          </cell>
          <cell r="G4621" t="str">
            <v>001-2023</v>
          </cell>
        </row>
        <row r="4622">
          <cell r="F4622">
            <v>207900</v>
          </cell>
          <cell r="G4622" t="str">
            <v>001-2023</v>
          </cell>
        </row>
        <row r="4623">
          <cell r="F4623">
            <v>719261</v>
          </cell>
          <cell r="G4623" t="str">
            <v>001-2023</v>
          </cell>
        </row>
        <row r="4624">
          <cell r="F4624">
            <v>166320</v>
          </cell>
          <cell r="G4624" t="str">
            <v>001-2023</v>
          </cell>
        </row>
        <row r="4625">
          <cell r="F4625">
            <v>15693599</v>
          </cell>
          <cell r="G4625" t="str">
            <v>001-2023</v>
          </cell>
        </row>
        <row r="4626">
          <cell r="F4626">
            <v>934280</v>
          </cell>
          <cell r="G4626" t="str">
            <v>001-2023</v>
          </cell>
        </row>
        <row r="4627">
          <cell r="F4627">
            <v>4054987</v>
          </cell>
          <cell r="G4627" t="str">
            <v>001-2023</v>
          </cell>
        </row>
        <row r="4628">
          <cell r="F4628">
            <v>207900</v>
          </cell>
          <cell r="G4628" t="str">
            <v>001-2023</v>
          </cell>
        </row>
        <row r="4629">
          <cell r="F4629">
            <v>1035200</v>
          </cell>
          <cell r="G4629" t="str">
            <v>001-2023</v>
          </cell>
        </row>
        <row r="4630">
          <cell r="F4630">
            <v>3326400</v>
          </cell>
          <cell r="G4630" t="str">
            <v>001-2023</v>
          </cell>
        </row>
        <row r="4631">
          <cell r="F4631">
            <v>1142820</v>
          </cell>
          <cell r="G4631" t="str">
            <v>001-2023</v>
          </cell>
        </row>
        <row r="4632">
          <cell r="F4632">
            <v>3072540</v>
          </cell>
          <cell r="G4632" t="str">
            <v>001-2023</v>
          </cell>
        </row>
        <row r="4633">
          <cell r="F4633">
            <v>607120</v>
          </cell>
          <cell r="G4633" t="str">
            <v>001-2023</v>
          </cell>
        </row>
        <row r="4634">
          <cell r="F4634">
            <v>438920</v>
          </cell>
          <cell r="G4634" t="str">
            <v>001-2023</v>
          </cell>
        </row>
        <row r="4635">
          <cell r="F4635">
            <v>450200</v>
          </cell>
          <cell r="G4635" t="str">
            <v>001-2023</v>
          </cell>
        </row>
        <row r="4636">
          <cell r="F4636">
            <v>854880</v>
          </cell>
          <cell r="G4636" t="str">
            <v>001-2023</v>
          </cell>
        </row>
        <row r="4637">
          <cell r="F4637">
            <v>831000</v>
          </cell>
          <cell r="G4637" t="str">
            <v>001-2023</v>
          </cell>
        </row>
        <row r="4638">
          <cell r="F4638">
            <v>1388772</v>
          </cell>
          <cell r="G4638" t="str">
            <v>001-2023</v>
          </cell>
        </row>
        <row r="4639">
          <cell r="F4639">
            <v>3490800</v>
          </cell>
          <cell r="G4639" t="str">
            <v>001-2023</v>
          </cell>
        </row>
        <row r="4640">
          <cell r="F4640">
            <v>665280</v>
          </cell>
          <cell r="G4640" t="str">
            <v>001-2023</v>
          </cell>
        </row>
        <row r="4641">
          <cell r="F4641">
            <v>382536</v>
          </cell>
          <cell r="G4641" t="str">
            <v>001-2023</v>
          </cell>
        </row>
        <row r="4642">
          <cell r="F4642">
            <v>2788050</v>
          </cell>
          <cell r="G4642" t="str">
            <v>001-2023</v>
          </cell>
        </row>
        <row r="4643">
          <cell r="F4643">
            <v>1388772</v>
          </cell>
          <cell r="G4643" t="str">
            <v>001-2023</v>
          </cell>
        </row>
        <row r="4644">
          <cell r="F4644">
            <v>1247400</v>
          </cell>
          <cell r="G4644" t="str">
            <v>001-2023</v>
          </cell>
        </row>
        <row r="4645">
          <cell r="F4645">
            <v>831600</v>
          </cell>
          <cell r="G4645" t="str">
            <v>001-2023</v>
          </cell>
        </row>
        <row r="4646">
          <cell r="F4646">
            <v>371840</v>
          </cell>
          <cell r="G4646" t="str">
            <v>001-2023</v>
          </cell>
        </row>
        <row r="4647">
          <cell r="F4647">
            <v>278586</v>
          </cell>
          <cell r="G4647" t="str">
            <v>001-2023</v>
          </cell>
        </row>
        <row r="4648">
          <cell r="F4648">
            <v>304050</v>
          </cell>
          <cell r="G4648" t="str">
            <v>001-2023</v>
          </cell>
        </row>
        <row r="4649">
          <cell r="F4649">
            <v>157920</v>
          </cell>
          <cell r="G4649" t="str">
            <v>001-2023</v>
          </cell>
        </row>
        <row r="4650">
          <cell r="F4650">
            <v>966000</v>
          </cell>
          <cell r="G4650" t="str">
            <v>042-2023</v>
          </cell>
        </row>
        <row r="4651">
          <cell r="F4651">
            <v>23338700</v>
          </cell>
          <cell r="G4651" t="str">
            <v>042-2023</v>
          </cell>
        </row>
        <row r="4652">
          <cell r="F4652">
            <v>1012400</v>
          </cell>
          <cell r="G4652" t="str">
            <v>042-2023</v>
          </cell>
        </row>
        <row r="4653">
          <cell r="F4653">
            <v>259200</v>
          </cell>
          <cell r="G4653" t="str">
            <v>042-2023</v>
          </cell>
        </row>
        <row r="4654">
          <cell r="F4654">
            <v>240000</v>
          </cell>
          <cell r="G4654" t="str">
            <v>042-2023</v>
          </cell>
        </row>
        <row r="4655">
          <cell r="F4655">
            <v>360000</v>
          </cell>
          <cell r="G4655" t="str">
            <v>042-2023</v>
          </cell>
        </row>
        <row r="4656">
          <cell r="F4656">
            <v>720000</v>
          </cell>
          <cell r="G4656" t="str">
            <v>042-2023</v>
          </cell>
        </row>
        <row r="4657">
          <cell r="F4657">
            <v>442400</v>
          </cell>
          <cell r="G4657" t="str">
            <v>042-2023</v>
          </cell>
        </row>
        <row r="4658">
          <cell r="F4658">
            <v>6542100</v>
          </cell>
          <cell r="G4658" t="str">
            <v>042-2023</v>
          </cell>
        </row>
        <row r="4659">
          <cell r="F4659">
            <v>180000</v>
          </cell>
          <cell r="G4659" t="str">
            <v>042-2023</v>
          </cell>
        </row>
        <row r="4660">
          <cell r="F4660">
            <v>438640</v>
          </cell>
          <cell r="G4660" t="str">
            <v>042-2023</v>
          </cell>
        </row>
        <row r="4661">
          <cell r="F4661">
            <v>1866400</v>
          </cell>
          <cell r="G4661" t="str">
            <v>042-2023</v>
          </cell>
        </row>
        <row r="4662">
          <cell r="F4662">
            <v>2700000</v>
          </cell>
          <cell r="G4662" t="str">
            <v>042-2023</v>
          </cell>
        </row>
        <row r="4663">
          <cell r="F4663">
            <v>21888416</v>
          </cell>
          <cell r="G4663" t="str">
            <v>042-2023</v>
          </cell>
        </row>
        <row r="4664">
          <cell r="F4664">
            <v>9069235</v>
          </cell>
          <cell r="G4664" t="str">
            <v>044-2023</v>
          </cell>
        </row>
        <row r="4665">
          <cell r="F4665">
            <v>6861750</v>
          </cell>
          <cell r="G4665" t="str">
            <v>044-2023</v>
          </cell>
        </row>
        <row r="4666">
          <cell r="F4666">
            <v>11242105</v>
          </cell>
          <cell r="G4666" t="str">
            <v>044-2023</v>
          </cell>
        </row>
        <row r="4667">
          <cell r="F4667">
            <v>8075550</v>
          </cell>
          <cell r="G4667" t="str">
            <v>044-2023</v>
          </cell>
        </row>
        <row r="4668">
          <cell r="F4668">
            <v>3899959</v>
          </cell>
          <cell r="G4668" t="str">
            <v>044-2023</v>
          </cell>
        </row>
        <row r="4669">
          <cell r="F4669">
            <v>1641276</v>
          </cell>
          <cell r="G4669" t="str">
            <v>044-2023</v>
          </cell>
        </row>
        <row r="4670">
          <cell r="F4670">
            <v>6642048</v>
          </cell>
          <cell r="G4670" t="str">
            <v>044-2023</v>
          </cell>
        </row>
        <row r="4671">
          <cell r="F4671">
            <v>13039026</v>
          </cell>
          <cell r="G4671" t="str">
            <v>044-2023</v>
          </cell>
        </row>
        <row r="4672">
          <cell r="F4672">
            <v>18007528</v>
          </cell>
          <cell r="G4672" t="str">
            <v>044-2023</v>
          </cell>
        </row>
        <row r="4673">
          <cell r="F4673">
            <v>3236961</v>
          </cell>
          <cell r="G4673" t="str">
            <v>044-2023</v>
          </cell>
        </row>
        <row r="4674">
          <cell r="F4674">
            <v>3039400</v>
          </cell>
          <cell r="G4674" t="str">
            <v>044-2023</v>
          </cell>
        </row>
        <row r="4675">
          <cell r="F4675">
            <v>15117800</v>
          </cell>
          <cell r="G4675" t="str">
            <v>046-2023</v>
          </cell>
        </row>
        <row r="4676">
          <cell r="F4676">
            <v>1988250</v>
          </cell>
          <cell r="G4676" t="str">
            <v>046-2023</v>
          </cell>
        </row>
        <row r="4677">
          <cell r="F4677">
            <v>470000</v>
          </cell>
          <cell r="G4677" t="str">
            <v>046-2023</v>
          </cell>
        </row>
        <row r="4678">
          <cell r="F4678">
            <v>1458030</v>
          </cell>
          <cell r="G4678" t="str">
            <v>046-2023</v>
          </cell>
        </row>
        <row r="4679">
          <cell r="F4679">
            <v>35895000</v>
          </cell>
          <cell r="G4679" t="str">
            <v>046-2023</v>
          </cell>
        </row>
        <row r="4680">
          <cell r="F4680">
            <v>1575000</v>
          </cell>
          <cell r="G4680" t="str">
            <v>046-2023</v>
          </cell>
        </row>
        <row r="4681">
          <cell r="F4681">
            <v>5353755</v>
          </cell>
          <cell r="G4681" t="str">
            <v>046-2023</v>
          </cell>
        </row>
        <row r="4682">
          <cell r="F4682">
            <v>7044080</v>
          </cell>
          <cell r="G4682" t="str">
            <v>046-2023</v>
          </cell>
        </row>
        <row r="4683">
          <cell r="F4683">
            <v>520725</v>
          </cell>
          <cell r="G4683" t="str">
            <v>046-2023</v>
          </cell>
        </row>
        <row r="4684">
          <cell r="F4684">
            <v>2272300</v>
          </cell>
          <cell r="G4684" t="str">
            <v>046-2023</v>
          </cell>
        </row>
        <row r="4685">
          <cell r="F4685">
            <v>73713350</v>
          </cell>
          <cell r="G4685" t="str">
            <v>046-2023</v>
          </cell>
        </row>
        <row r="4686">
          <cell r="F4686">
            <v>69278625</v>
          </cell>
          <cell r="G4686" t="str">
            <v>046-2023</v>
          </cell>
        </row>
        <row r="4687">
          <cell r="F4687">
            <v>10204650</v>
          </cell>
          <cell r="G4687" t="str">
            <v>046-2023</v>
          </cell>
        </row>
        <row r="4688">
          <cell r="F4688">
            <v>4317370</v>
          </cell>
          <cell r="G4688" t="str">
            <v>046-2023</v>
          </cell>
        </row>
        <row r="4689">
          <cell r="F4689">
            <v>800000</v>
          </cell>
          <cell r="G4689" t="str">
            <v>053-2023</v>
          </cell>
        </row>
        <row r="4690">
          <cell r="F4690">
            <v>2758500</v>
          </cell>
          <cell r="G4690" t="str">
            <v>053-2023</v>
          </cell>
        </row>
        <row r="4691">
          <cell r="F4691">
            <v>1085000</v>
          </cell>
          <cell r="G4691" t="str">
            <v>053-2023</v>
          </cell>
        </row>
        <row r="4692">
          <cell r="F4692">
            <v>837000</v>
          </cell>
          <cell r="G4692" t="str">
            <v>053-2023</v>
          </cell>
        </row>
        <row r="4693">
          <cell r="F4693">
            <v>310000</v>
          </cell>
          <cell r="G4693" t="str">
            <v>053-2023</v>
          </cell>
        </row>
        <row r="4694">
          <cell r="F4694">
            <v>7937600</v>
          </cell>
          <cell r="G4694" t="str">
            <v>053-2023</v>
          </cell>
        </row>
        <row r="4695">
          <cell r="F4695">
            <v>1850000</v>
          </cell>
          <cell r="G4695" t="str">
            <v>053-2023</v>
          </cell>
        </row>
        <row r="4696">
          <cell r="F4696">
            <v>1030000</v>
          </cell>
          <cell r="G4696" t="str">
            <v>053-2023</v>
          </cell>
        </row>
        <row r="4697">
          <cell r="F4697">
            <v>2075200</v>
          </cell>
          <cell r="G4697" t="str">
            <v>053-2023</v>
          </cell>
        </row>
        <row r="4698">
          <cell r="F4698">
            <v>4776000</v>
          </cell>
          <cell r="G4698" t="str">
            <v>053-2023</v>
          </cell>
        </row>
        <row r="4699">
          <cell r="F4699">
            <v>1018200</v>
          </cell>
          <cell r="G4699" t="str">
            <v>053-2023</v>
          </cell>
        </row>
        <row r="4700">
          <cell r="F4700">
            <v>3398400</v>
          </cell>
          <cell r="G4700" t="str">
            <v>053-2023</v>
          </cell>
        </row>
        <row r="4701">
          <cell r="F4701">
            <v>570000</v>
          </cell>
          <cell r="G4701" t="str">
            <v>053-2023</v>
          </cell>
        </row>
        <row r="4702">
          <cell r="F4702">
            <v>1298000</v>
          </cell>
          <cell r="G4702" t="str">
            <v>053-2023</v>
          </cell>
        </row>
        <row r="4703">
          <cell r="F4703">
            <v>570000</v>
          </cell>
          <cell r="G4703" t="str">
            <v>053-2023</v>
          </cell>
        </row>
        <row r="4704">
          <cell r="F4704">
            <v>2493200</v>
          </cell>
          <cell r="G4704" t="str">
            <v>053-2023</v>
          </cell>
        </row>
        <row r="4705">
          <cell r="F4705">
            <v>14302400</v>
          </cell>
          <cell r="G4705" t="str">
            <v>053-2023</v>
          </cell>
        </row>
        <row r="4706">
          <cell r="F4706">
            <v>2240100</v>
          </cell>
          <cell r="G4706" t="str">
            <v>053-2023</v>
          </cell>
        </row>
        <row r="4707">
          <cell r="F4707">
            <v>2464000</v>
          </cell>
          <cell r="G4707" t="str">
            <v>053-2023</v>
          </cell>
        </row>
        <row r="4708">
          <cell r="F4708">
            <v>1250000</v>
          </cell>
          <cell r="G4708" t="str">
            <v>053-2023</v>
          </cell>
        </row>
        <row r="4709">
          <cell r="F4709">
            <v>9915600</v>
          </cell>
          <cell r="G4709" t="str">
            <v>053-2023</v>
          </cell>
        </row>
        <row r="4710">
          <cell r="F4710">
            <v>6613170</v>
          </cell>
          <cell r="G4710" t="str">
            <v>053-2023</v>
          </cell>
        </row>
        <row r="4711">
          <cell r="F4711">
            <v>706600</v>
          </cell>
          <cell r="G4711" t="str">
            <v>054-2023</v>
          </cell>
        </row>
        <row r="4712">
          <cell r="F4712">
            <v>1993000</v>
          </cell>
          <cell r="G4712" t="str">
            <v>054-2023</v>
          </cell>
        </row>
        <row r="4713">
          <cell r="F4713">
            <v>8000</v>
          </cell>
          <cell r="G4713" t="str">
            <v>054-2023</v>
          </cell>
        </row>
        <row r="4714">
          <cell r="F4714">
            <v>8000</v>
          </cell>
          <cell r="G4714" t="str">
            <v>054-2023</v>
          </cell>
        </row>
        <row r="4715">
          <cell r="F4715">
            <v>36000</v>
          </cell>
          <cell r="G4715" t="str">
            <v>054-2023</v>
          </cell>
        </row>
        <row r="4716">
          <cell r="F4716">
            <v>2074000</v>
          </cell>
          <cell r="G4716" t="str">
            <v>054-2023</v>
          </cell>
        </row>
        <row r="4717">
          <cell r="F4717">
            <v>766500</v>
          </cell>
          <cell r="G4717" t="str">
            <v>054-2023</v>
          </cell>
        </row>
        <row r="4718">
          <cell r="F4718">
            <v>1532600</v>
          </cell>
          <cell r="G4718" t="str">
            <v>054-2023</v>
          </cell>
        </row>
        <row r="4719">
          <cell r="F4719">
            <v>388200</v>
          </cell>
          <cell r="G4719" t="str">
            <v>054-2023</v>
          </cell>
        </row>
        <row r="4720">
          <cell r="F4720">
            <v>839500</v>
          </cell>
          <cell r="G4720" t="str">
            <v>054-2023</v>
          </cell>
        </row>
        <row r="4721">
          <cell r="F4721">
            <v>1339000</v>
          </cell>
          <cell r="G4721" t="str">
            <v>054-2023</v>
          </cell>
        </row>
        <row r="4722">
          <cell r="F4722">
            <v>1401000</v>
          </cell>
          <cell r="G4722" t="str">
            <v>054-2023</v>
          </cell>
        </row>
        <row r="4723">
          <cell r="F4723">
            <v>16000</v>
          </cell>
          <cell r="G4723" t="str">
            <v>054-2023</v>
          </cell>
        </row>
        <row r="4724">
          <cell r="F4724">
            <v>8000</v>
          </cell>
          <cell r="G4724" t="str">
            <v>054-2023</v>
          </cell>
        </row>
        <row r="4725">
          <cell r="F4725">
            <v>381500</v>
          </cell>
          <cell r="G4725" t="str">
            <v>054-2023</v>
          </cell>
        </row>
        <row r="4726">
          <cell r="F4726">
            <v>1194900</v>
          </cell>
          <cell r="G4726" t="str">
            <v>054-2023</v>
          </cell>
        </row>
        <row r="4727">
          <cell r="F4727">
            <v>8000</v>
          </cell>
          <cell r="G4727" t="str">
            <v>054-2023</v>
          </cell>
        </row>
        <row r="4728">
          <cell r="F4728">
            <v>8000</v>
          </cell>
          <cell r="G4728" t="str">
            <v>054-2023</v>
          </cell>
        </row>
        <row r="4729">
          <cell r="F4729">
            <v>3375500</v>
          </cell>
          <cell r="G4729" t="str">
            <v>054-2023</v>
          </cell>
        </row>
        <row r="4730">
          <cell r="F4730">
            <v>17675500</v>
          </cell>
          <cell r="G4730" t="str">
            <v>054-2023</v>
          </cell>
        </row>
        <row r="4731">
          <cell r="F4731">
            <v>152000</v>
          </cell>
          <cell r="G4731" t="str">
            <v>054-2023</v>
          </cell>
        </row>
        <row r="4732">
          <cell r="F4732">
            <v>10840000</v>
          </cell>
          <cell r="G4732" t="str">
            <v>054-2023</v>
          </cell>
        </row>
        <row r="4733">
          <cell r="F4733">
            <v>6136000</v>
          </cell>
          <cell r="G4733" t="str">
            <v>054-2023</v>
          </cell>
        </row>
        <row r="4734">
          <cell r="F4734">
            <v>544400</v>
          </cell>
          <cell r="G4734" t="str">
            <v>054-2023</v>
          </cell>
        </row>
        <row r="4735">
          <cell r="F4735">
            <v>4000</v>
          </cell>
          <cell r="G4735" t="str">
            <v>054-2023</v>
          </cell>
        </row>
        <row r="4736">
          <cell r="F4736">
            <v>8000</v>
          </cell>
          <cell r="G4736" t="str">
            <v>054-2023</v>
          </cell>
        </row>
        <row r="4737">
          <cell r="F4737">
            <v>1245000</v>
          </cell>
          <cell r="G4737" t="str">
            <v>054-2023</v>
          </cell>
        </row>
        <row r="4738">
          <cell r="F4738">
            <v>166300</v>
          </cell>
          <cell r="G4738" t="str">
            <v>054-2023</v>
          </cell>
        </row>
        <row r="4739">
          <cell r="F4739">
            <v>356500</v>
          </cell>
          <cell r="G4739" t="str">
            <v>054-2023</v>
          </cell>
        </row>
        <row r="4740">
          <cell r="F4740">
            <v>760000</v>
          </cell>
          <cell r="G4740" t="str">
            <v>054-2023</v>
          </cell>
        </row>
        <row r="4741">
          <cell r="F4741">
            <v>1375000</v>
          </cell>
          <cell r="G4741" t="str">
            <v>054-2023</v>
          </cell>
        </row>
        <row r="4742">
          <cell r="F4742">
            <v>15129000</v>
          </cell>
          <cell r="G4742" t="str">
            <v>010-2023</v>
          </cell>
        </row>
        <row r="4743">
          <cell r="F4743">
            <v>13578000</v>
          </cell>
          <cell r="G4743" t="str">
            <v>047-2023</v>
          </cell>
        </row>
        <row r="4744">
          <cell r="F4744">
            <v>599991</v>
          </cell>
          <cell r="G4744" t="str">
            <v>050-2023</v>
          </cell>
        </row>
        <row r="4745">
          <cell r="F4745">
            <v>134997.98000000001</v>
          </cell>
          <cell r="G4745" t="str">
            <v>050-2023</v>
          </cell>
        </row>
        <row r="4746">
          <cell r="F4746">
            <v>9724995</v>
          </cell>
          <cell r="G4746" t="str">
            <v>050-2023</v>
          </cell>
        </row>
        <row r="4747">
          <cell r="F4747">
            <v>2411798.7599999998</v>
          </cell>
          <cell r="G4747" t="str">
            <v>050-2023</v>
          </cell>
        </row>
        <row r="4748">
          <cell r="F4748">
            <v>32999.4</v>
          </cell>
          <cell r="G4748" t="str">
            <v>050-2023</v>
          </cell>
        </row>
        <row r="4749">
          <cell r="F4749">
            <v>153997.20000000001</v>
          </cell>
          <cell r="G4749" t="str">
            <v>050-2023</v>
          </cell>
        </row>
        <row r="4750">
          <cell r="F4750">
            <v>125998.11</v>
          </cell>
          <cell r="G4750" t="str">
            <v>050-2023</v>
          </cell>
        </row>
        <row r="4751">
          <cell r="F4751">
            <v>143997.84</v>
          </cell>
          <cell r="G4751" t="str">
            <v>050-2023</v>
          </cell>
        </row>
        <row r="4752">
          <cell r="F4752">
            <v>197997.03</v>
          </cell>
          <cell r="G4752" t="str">
            <v>050-2023</v>
          </cell>
        </row>
        <row r="4753">
          <cell r="F4753">
            <v>622399.68000000005</v>
          </cell>
          <cell r="G4753" t="str">
            <v>050-2023</v>
          </cell>
        </row>
        <row r="4754">
          <cell r="F4754">
            <v>179997.3</v>
          </cell>
          <cell r="G4754" t="str">
            <v>050-2023</v>
          </cell>
        </row>
        <row r="4755">
          <cell r="F4755">
            <v>32999.4</v>
          </cell>
          <cell r="G4755" t="str">
            <v>050-2023</v>
          </cell>
        </row>
        <row r="4756">
          <cell r="F4756">
            <v>1497649.23</v>
          </cell>
          <cell r="G4756" t="str">
            <v>050-2023</v>
          </cell>
        </row>
        <row r="4757">
          <cell r="F4757">
            <v>599991</v>
          </cell>
          <cell r="G4757" t="str">
            <v>050-2023</v>
          </cell>
        </row>
        <row r="4758">
          <cell r="F4758">
            <v>755998.11</v>
          </cell>
          <cell r="G4758" t="str">
            <v>050-2023</v>
          </cell>
        </row>
        <row r="4759">
          <cell r="F4759">
            <v>32999.4</v>
          </cell>
          <cell r="G4759" t="str">
            <v>050-2023</v>
          </cell>
        </row>
        <row r="4760">
          <cell r="F4760">
            <v>179997.3</v>
          </cell>
          <cell r="G4760" t="str">
            <v>050-2023</v>
          </cell>
        </row>
        <row r="4761">
          <cell r="F4761">
            <v>7531036.1299999999</v>
          </cell>
          <cell r="G4761" t="str">
            <v>050-2023</v>
          </cell>
        </row>
        <row r="4762">
          <cell r="F4762">
            <v>1503596.24</v>
          </cell>
          <cell r="G4762" t="str">
            <v>050-2023</v>
          </cell>
        </row>
        <row r="4763">
          <cell r="F4763">
            <v>28544031</v>
          </cell>
          <cell r="G4763" t="str">
            <v>052-2023</v>
          </cell>
        </row>
        <row r="4764">
          <cell r="F4764">
            <v>5979300</v>
          </cell>
          <cell r="G4764" t="str">
            <v>052-2023</v>
          </cell>
        </row>
        <row r="4765">
          <cell r="F4765">
            <v>17267180</v>
          </cell>
          <cell r="G4765" t="str">
            <v>052-2023</v>
          </cell>
        </row>
        <row r="4766">
          <cell r="F4766">
            <v>15808000</v>
          </cell>
          <cell r="G4766" t="str">
            <v>052-2023</v>
          </cell>
        </row>
        <row r="4767">
          <cell r="F4767">
            <v>1519700</v>
          </cell>
          <cell r="G4767" t="str">
            <v>044-2023</v>
          </cell>
        </row>
        <row r="4768">
          <cell r="F4768">
            <v>1933540</v>
          </cell>
          <cell r="G4768" t="str">
            <v>044-2023</v>
          </cell>
        </row>
        <row r="4769">
          <cell r="F4769">
            <v>164567700</v>
          </cell>
          <cell r="G4769" t="str">
            <v>054-2023</v>
          </cell>
        </row>
        <row r="4770">
          <cell r="F4770">
            <v>13819500</v>
          </cell>
          <cell r="G4770" t="str">
            <v>010-2023</v>
          </cell>
        </row>
        <row r="4771">
          <cell r="F4771">
            <v>15000000</v>
          </cell>
          <cell r="G4771" t="str">
            <v>040-2023</v>
          </cell>
        </row>
        <row r="4772">
          <cell r="F4772">
            <v>140</v>
          </cell>
          <cell r="G4772" t="str">
            <v>047-2023</v>
          </cell>
        </row>
        <row r="4773">
          <cell r="F4773">
            <v>566.05999999999995</v>
          </cell>
          <cell r="G4773" t="str">
            <v>046-2023</v>
          </cell>
        </row>
        <row r="4774">
          <cell r="F4774">
            <v>104</v>
          </cell>
          <cell r="G4774" t="str">
            <v>020-2023</v>
          </cell>
        </row>
        <row r="4775">
          <cell r="F4775">
            <v>522.09</v>
          </cell>
          <cell r="G4775" t="str">
            <v>050-2023</v>
          </cell>
        </row>
        <row r="4776">
          <cell r="F4776">
            <v>3621</v>
          </cell>
          <cell r="G4776" t="str">
            <v>053-2023</v>
          </cell>
        </row>
        <row r="4777">
          <cell r="F4777">
            <v>455910</v>
          </cell>
          <cell r="G4777" t="str">
            <v>044-2023</v>
          </cell>
        </row>
        <row r="4778">
          <cell r="F4778">
            <v>140253046</v>
          </cell>
          <cell r="G4778" t="str">
            <v>052-2023</v>
          </cell>
        </row>
        <row r="4779">
          <cell r="F4779">
            <v>1676589.14</v>
          </cell>
          <cell r="G4779" t="str">
            <v>050-2023</v>
          </cell>
        </row>
        <row r="4780">
          <cell r="F4780">
            <v>1402744</v>
          </cell>
          <cell r="G4780" t="str">
            <v>044-2023</v>
          </cell>
        </row>
        <row r="4781">
          <cell r="F4781">
            <v>6249250</v>
          </cell>
          <cell r="G4781" t="str">
            <v>044-2023</v>
          </cell>
        </row>
        <row r="4782">
          <cell r="F4782">
            <v>1396850</v>
          </cell>
          <cell r="G4782" t="str">
            <v>044-2023</v>
          </cell>
        </row>
        <row r="4783">
          <cell r="F4783">
            <v>1237250</v>
          </cell>
          <cell r="G4783" t="str">
            <v>044-2023</v>
          </cell>
        </row>
        <row r="4784">
          <cell r="F4784">
            <v>8309847</v>
          </cell>
          <cell r="G4784" t="str">
            <v>044-2023</v>
          </cell>
        </row>
        <row r="4785">
          <cell r="F4785">
            <v>2744700</v>
          </cell>
          <cell r="G4785" t="str">
            <v>044-2023</v>
          </cell>
        </row>
        <row r="4786">
          <cell r="F4786">
            <v>6892144</v>
          </cell>
          <cell r="G4786" t="str">
            <v>044-2023</v>
          </cell>
        </row>
        <row r="4787">
          <cell r="F4787">
            <v>9256090</v>
          </cell>
          <cell r="G4787" t="str">
            <v>046-2023</v>
          </cell>
        </row>
        <row r="4788">
          <cell r="F4788">
            <v>13965400</v>
          </cell>
          <cell r="G4788" t="str">
            <v>046-2023</v>
          </cell>
        </row>
        <row r="4789">
          <cell r="F4789">
            <v>5248450</v>
          </cell>
          <cell r="G4789" t="str">
            <v>046-2023</v>
          </cell>
        </row>
        <row r="4790">
          <cell r="F4790">
            <v>40024490</v>
          </cell>
          <cell r="G4790" t="str">
            <v>046-2023</v>
          </cell>
        </row>
        <row r="4791">
          <cell r="F4791">
            <v>3397300</v>
          </cell>
          <cell r="G4791" t="str">
            <v>046-2023</v>
          </cell>
        </row>
        <row r="4792">
          <cell r="F4792">
            <v>5255000</v>
          </cell>
          <cell r="G4792" t="str">
            <v>046-2023</v>
          </cell>
        </row>
        <row r="4793">
          <cell r="F4793">
            <v>21313274</v>
          </cell>
          <cell r="G4793" t="str">
            <v>046-2023</v>
          </cell>
        </row>
        <row r="4794">
          <cell r="F4794">
            <v>10731760</v>
          </cell>
          <cell r="G4794" t="str">
            <v>046-2023</v>
          </cell>
        </row>
        <row r="4795">
          <cell r="F4795">
            <v>11893650</v>
          </cell>
          <cell r="G4795" t="str">
            <v>046-2023</v>
          </cell>
        </row>
        <row r="4796">
          <cell r="F4796">
            <v>3172300</v>
          </cell>
          <cell r="G4796" t="str">
            <v>046-2023</v>
          </cell>
        </row>
        <row r="4797">
          <cell r="F4797">
            <v>13409560</v>
          </cell>
          <cell r="G4797" t="str">
            <v>046-2023</v>
          </cell>
        </row>
        <row r="4798">
          <cell r="F4798">
            <v>17378250</v>
          </cell>
          <cell r="G4798" t="str">
            <v>046-2023</v>
          </cell>
        </row>
        <row r="4799">
          <cell r="F4799">
            <v>2726760</v>
          </cell>
          <cell r="G4799" t="str">
            <v>046-2023</v>
          </cell>
        </row>
        <row r="4800">
          <cell r="F4800">
            <v>2272300</v>
          </cell>
          <cell r="G4800" t="str">
            <v>046-2023</v>
          </cell>
        </row>
        <row r="4801">
          <cell r="F4801">
            <v>2250000</v>
          </cell>
          <cell r="G4801" t="str">
            <v>046-2023</v>
          </cell>
        </row>
        <row r="4802">
          <cell r="F4802">
            <v>1575000</v>
          </cell>
          <cell r="G4802" t="str">
            <v>046-2023</v>
          </cell>
        </row>
        <row r="4803">
          <cell r="F4803">
            <v>3657900</v>
          </cell>
          <cell r="G4803" t="str">
            <v>046-2023</v>
          </cell>
        </row>
        <row r="4804">
          <cell r="F4804">
            <v>7457250</v>
          </cell>
          <cell r="G4804" t="str">
            <v>046-2023</v>
          </cell>
        </row>
        <row r="4805">
          <cell r="F4805">
            <v>7457250</v>
          </cell>
          <cell r="G4805" t="str">
            <v>046-2023</v>
          </cell>
        </row>
        <row r="4806">
          <cell r="F4806">
            <v>21550137</v>
          </cell>
          <cell r="G4806" t="str">
            <v>046-2023</v>
          </cell>
        </row>
        <row r="4807">
          <cell r="F4807">
            <v>6815500</v>
          </cell>
          <cell r="G4807" t="str">
            <v>046-2023</v>
          </cell>
        </row>
        <row r="4808">
          <cell r="F4808">
            <v>738485</v>
          </cell>
          <cell r="G4808" t="str">
            <v>046-2023</v>
          </cell>
        </row>
        <row r="4809">
          <cell r="F4809">
            <v>2385890</v>
          </cell>
          <cell r="G4809" t="str">
            <v>046-2023</v>
          </cell>
        </row>
        <row r="4810">
          <cell r="F4810">
            <v>9838400</v>
          </cell>
          <cell r="G4810" t="str">
            <v>046-2023</v>
          </cell>
        </row>
        <row r="4811">
          <cell r="F4811">
            <v>44836800</v>
          </cell>
          <cell r="G4811" t="str">
            <v>046-2023</v>
          </cell>
        </row>
        <row r="4812">
          <cell r="F4812">
            <v>729015</v>
          </cell>
          <cell r="G4812" t="str">
            <v>046-2023</v>
          </cell>
        </row>
        <row r="4813">
          <cell r="F4813">
            <v>1874610</v>
          </cell>
          <cell r="G4813" t="str">
            <v>046-2023</v>
          </cell>
        </row>
        <row r="4814">
          <cell r="F4814">
            <v>2270250</v>
          </cell>
          <cell r="G4814" t="str">
            <v>046-2023</v>
          </cell>
        </row>
        <row r="4815">
          <cell r="F4815">
            <v>5790240</v>
          </cell>
          <cell r="G4815" t="str">
            <v>046-2023</v>
          </cell>
        </row>
        <row r="4816">
          <cell r="F4816">
            <v>294000</v>
          </cell>
          <cell r="G4816" t="str">
            <v>042-2023</v>
          </cell>
        </row>
        <row r="4817">
          <cell r="F4817">
            <v>4774000</v>
          </cell>
          <cell r="G4817" t="str">
            <v>042-2023</v>
          </cell>
        </row>
        <row r="4818">
          <cell r="F4818">
            <v>155600</v>
          </cell>
          <cell r="G4818" t="str">
            <v>042-2023</v>
          </cell>
        </row>
        <row r="4819">
          <cell r="F4819">
            <v>1248000</v>
          </cell>
          <cell r="G4819" t="str">
            <v>042-2023</v>
          </cell>
        </row>
        <row r="4820">
          <cell r="F4820">
            <v>2000000</v>
          </cell>
          <cell r="G4820" t="str">
            <v>042-2023</v>
          </cell>
        </row>
        <row r="4821">
          <cell r="F4821">
            <v>3600000</v>
          </cell>
          <cell r="G4821" t="str">
            <v>042-2023</v>
          </cell>
        </row>
        <row r="4822">
          <cell r="F4822">
            <v>2366250</v>
          </cell>
          <cell r="G4822" t="str">
            <v>042-2023</v>
          </cell>
        </row>
        <row r="4823">
          <cell r="F4823">
            <v>3254700</v>
          </cell>
          <cell r="G4823" t="str">
            <v>042-2023</v>
          </cell>
        </row>
        <row r="4824">
          <cell r="F4824">
            <v>2204640</v>
          </cell>
          <cell r="G4824" t="str">
            <v>042-2023</v>
          </cell>
        </row>
        <row r="4825">
          <cell r="F4825">
            <v>7411550</v>
          </cell>
          <cell r="G4825" t="str">
            <v>042-2023</v>
          </cell>
        </row>
        <row r="4826">
          <cell r="F4826">
            <v>1403653</v>
          </cell>
          <cell r="G4826" t="str">
            <v>042-2023</v>
          </cell>
        </row>
        <row r="4827">
          <cell r="F4827">
            <v>2066700</v>
          </cell>
          <cell r="G4827" t="str">
            <v>042-2023</v>
          </cell>
        </row>
        <row r="4828">
          <cell r="F4828">
            <v>4107666</v>
          </cell>
          <cell r="G4828" t="str">
            <v>042-2023</v>
          </cell>
        </row>
        <row r="4829">
          <cell r="F4829">
            <v>945919</v>
          </cell>
          <cell r="G4829" t="str">
            <v>001-2023</v>
          </cell>
        </row>
        <row r="4830">
          <cell r="F4830">
            <v>1039500</v>
          </cell>
          <cell r="G4830" t="str">
            <v>001-2023</v>
          </cell>
        </row>
        <row r="4831">
          <cell r="F4831">
            <v>855280</v>
          </cell>
          <cell r="G4831" t="str">
            <v>001-2023</v>
          </cell>
        </row>
        <row r="4832">
          <cell r="F4832">
            <v>943866</v>
          </cell>
          <cell r="G4832" t="str">
            <v>001-2023</v>
          </cell>
        </row>
        <row r="4833">
          <cell r="F4833">
            <v>866560</v>
          </cell>
          <cell r="G4833" t="str">
            <v>001-2023</v>
          </cell>
        </row>
        <row r="4834">
          <cell r="F4834">
            <v>831600</v>
          </cell>
          <cell r="G4834" t="str">
            <v>001-2023</v>
          </cell>
        </row>
        <row r="4835">
          <cell r="F4835">
            <v>1516036</v>
          </cell>
          <cell r="G4835" t="str">
            <v>001-2023</v>
          </cell>
        </row>
        <row r="4836">
          <cell r="F4836">
            <v>1388772</v>
          </cell>
          <cell r="G4836" t="str">
            <v>001-2023</v>
          </cell>
        </row>
        <row r="4837">
          <cell r="F4837">
            <v>1834440</v>
          </cell>
          <cell r="G4837" t="str">
            <v>001-2023</v>
          </cell>
        </row>
        <row r="4838">
          <cell r="F4838">
            <v>1733886</v>
          </cell>
          <cell r="G4838" t="str">
            <v>001-2023</v>
          </cell>
        </row>
        <row r="4839">
          <cell r="F4839">
            <v>383520</v>
          </cell>
          <cell r="G4839" t="str">
            <v>001-2023</v>
          </cell>
        </row>
        <row r="4840">
          <cell r="F4840">
            <v>902286</v>
          </cell>
          <cell r="G4840" t="str">
            <v>001-2023</v>
          </cell>
        </row>
        <row r="4841">
          <cell r="F4841">
            <v>112800</v>
          </cell>
          <cell r="G4841" t="str">
            <v>001-2023</v>
          </cell>
        </row>
        <row r="4842">
          <cell r="F4842">
            <v>278586</v>
          </cell>
          <cell r="G4842" t="str">
            <v>001-2023</v>
          </cell>
        </row>
        <row r="4843">
          <cell r="F4843">
            <v>831600</v>
          </cell>
          <cell r="G4843" t="str">
            <v>001-2023</v>
          </cell>
        </row>
        <row r="4844">
          <cell r="F4844">
            <v>1575200</v>
          </cell>
          <cell r="G4844" t="str">
            <v>001-2023</v>
          </cell>
        </row>
        <row r="4845">
          <cell r="F4845">
            <v>831000</v>
          </cell>
          <cell r="G4845" t="str">
            <v>001-2023</v>
          </cell>
        </row>
        <row r="4846">
          <cell r="F4846">
            <v>831000</v>
          </cell>
          <cell r="G4846" t="str">
            <v>001-2023</v>
          </cell>
        </row>
        <row r="4847">
          <cell r="F4847">
            <v>831600</v>
          </cell>
          <cell r="G4847" t="str">
            <v>001-2023</v>
          </cell>
        </row>
        <row r="4848">
          <cell r="F4848">
            <v>16867800</v>
          </cell>
          <cell r="G4848" t="str">
            <v>042-2023</v>
          </cell>
        </row>
        <row r="4849">
          <cell r="F4849">
            <v>2397090</v>
          </cell>
          <cell r="G4849" t="str">
            <v>042-2023</v>
          </cell>
        </row>
        <row r="4850">
          <cell r="F4850">
            <v>2675460</v>
          </cell>
          <cell r="G4850" t="str">
            <v>042-2023</v>
          </cell>
        </row>
        <row r="4851">
          <cell r="F4851">
            <v>1337730</v>
          </cell>
          <cell r="G4851" t="str">
            <v>042-2023</v>
          </cell>
        </row>
        <row r="4852">
          <cell r="F4852">
            <v>3852260</v>
          </cell>
          <cell r="G4852" t="str">
            <v>042-2023</v>
          </cell>
        </row>
        <row r="4853">
          <cell r="F4853">
            <v>2756000</v>
          </cell>
          <cell r="G4853" t="str">
            <v>042-2023</v>
          </cell>
        </row>
        <row r="4854">
          <cell r="F4854">
            <v>1954500</v>
          </cell>
          <cell r="G4854" t="str">
            <v>042-2023</v>
          </cell>
        </row>
        <row r="4855">
          <cell r="F4855">
            <v>557550</v>
          </cell>
          <cell r="G4855" t="str">
            <v>042-2023</v>
          </cell>
        </row>
        <row r="4856">
          <cell r="F4856">
            <v>1888100</v>
          </cell>
          <cell r="G4856" t="str">
            <v>042-2023</v>
          </cell>
        </row>
        <row r="4857">
          <cell r="F4857">
            <v>809987.85</v>
          </cell>
          <cell r="G4857" t="str">
            <v>050-2023</v>
          </cell>
        </row>
        <row r="4858">
          <cell r="F4858">
            <v>1619975.7</v>
          </cell>
          <cell r="G4858" t="str">
            <v>050-2023</v>
          </cell>
        </row>
        <row r="4859">
          <cell r="F4859">
            <v>437993.43</v>
          </cell>
          <cell r="G4859" t="str">
            <v>050-2023</v>
          </cell>
        </row>
        <row r="4860">
          <cell r="F4860">
            <v>2411798.7599999998</v>
          </cell>
          <cell r="G4860" t="str">
            <v>050-2023</v>
          </cell>
        </row>
        <row r="4861">
          <cell r="F4861">
            <v>449993.25</v>
          </cell>
          <cell r="G4861" t="str">
            <v>050-2023</v>
          </cell>
        </row>
        <row r="4862">
          <cell r="F4862">
            <v>53999.19</v>
          </cell>
          <cell r="G4862" t="str">
            <v>050-2023</v>
          </cell>
        </row>
        <row r="4863">
          <cell r="F4863">
            <v>87998.399999999994</v>
          </cell>
          <cell r="G4863" t="str">
            <v>050-2023</v>
          </cell>
        </row>
        <row r="4864">
          <cell r="F4864">
            <v>285994.8</v>
          </cell>
          <cell r="G4864" t="str">
            <v>050-2023</v>
          </cell>
        </row>
        <row r="4865">
          <cell r="F4865">
            <v>98998.2</v>
          </cell>
          <cell r="G4865" t="str">
            <v>050-2023</v>
          </cell>
        </row>
        <row r="4866">
          <cell r="F4866">
            <v>76998.600000000006</v>
          </cell>
          <cell r="G4866" t="str">
            <v>050-2023</v>
          </cell>
        </row>
        <row r="4867">
          <cell r="F4867">
            <v>314995.28000000003</v>
          </cell>
          <cell r="G4867" t="str">
            <v>050-2023</v>
          </cell>
        </row>
        <row r="4868">
          <cell r="F4868">
            <v>161280</v>
          </cell>
          <cell r="G4868" t="str">
            <v>005-2023</v>
          </cell>
        </row>
        <row r="4869">
          <cell r="F4869">
            <v>2934000</v>
          </cell>
          <cell r="G4869" t="str">
            <v>005-2023</v>
          </cell>
        </row>
        <row r="4870">
          <cell r="F4870">
            <v>1314000</v>
          </cell>
          <cell r="G4870" t="str">
            <v>005-2023</v>
          </cell>
        </row>
        <row r="4871">
          <cell r="F4871">
            <v>1834380</v>
          </cell>
          <cell r="G4871" t="str">
            <v>005-2023</v>
          </cell>
        </row>
        <row r="4872">
          <cell r="F4872">
            <v>5438160</v>
          </cell>
          <cell r="G4872" t="str">
            <v>005-2023</v>
          </cell>
        </row>
        <row r="4873">
          <cell r="F4873">
            <v>1148020</v>
          </cell>
          <cell r="G4873" t="str">
            <v>005-2023</v>
          </cell>
        </row>
        <row r="4874">
          <cell r="F4874">
            <v>570500</v>
          </cell>
          <cell r="G4874" t="str">
            <v>005-2023</v>
          </cell>
        </row>
        <row r="4875">
          <cell r="F4875">
            <v>1029000</v>
          </cell>
          <cell r="G4875" t="str">
            <v>005-2023</v>
          </cell>
        </row>
        <row r="4876">
          <cell r="F4876">
            <v>2628000</v>
          </cell>
          <cell r="G4876" t="str">
            <v>005-2023</v>
          </cell>
        </row>
        <row r="4877">
          <cell r="F4877">
            <v>1512000</v>
          </cell>
          <cell r="G4877" t="str">
            <v>005-2023</v>
          </cell>
        </row>
        <row r="4878">
          <cell r="F4878">
            <v>1400000</v>
          </cell>
          <cell r="G4878" t="str">
            <v>005-2023</v>
          </cell>
        </row>
        <row r="4879">
          <cell r="F4879">
            <v>2128000</v>
          </cell>
          <cell r="G4879" t="str">
            <v>005-2023</v>
          </cell>
        </row>
        <row r="4880">
          <cell r="F4880">
            <v>1792000</v>
          </cell>
          <cell r="G4880" t="str">
            <v>005-2023</v>
          </cell>
        </row>
        <row r="4881">
          <cell r="F4881">
            <v>990600</v>
          </cell>
          <cell r="G4881" t="str">
            <v>005-2023</v>
          </cell>
        </row>
        <row r="4882">
          <cell r="F4882">
            <v>1100000</v>
          </cell>
          <cell r="G4882" t="str">
            <v>005-2023</v>
          </cell>
        </row>
        <row r="4883">
          <cell r="F4883">
            <v>1043200</v>
          </cell>
          <cell r="G4883" t="str">
            <v>005-2023</v>
          </cell>
        </row>
        <row r="4884">
          <cell r="F4884">
            <v>815000</v>
          </cell>
          <cell r="G4884" t="str">
            <v>005-2023</v>
          </cell>
        </row>
        <row r="4885">
          <cell r="F4885">
            <v>1956000</v>
          </cell>
          <cell r="G4885" t="str">
            <v>005-2023</v>
          </cell>
        </row>
        <row r="4886">
          <cell r="F4886">
            <v>978000</v>
          </cell>
          <cell r="G4886" t="str">
            <v>005-2023</v>
          </cell>
        </row>
        <row r="4887">
          <cell r="F4887">
            <v>831300</v>
          </cell>
          <cell r="G4887" t="str">
            <v>005-2023</v>
          </cell>
        </row>
        <row r="4888">
          <cell r="F4888">
            <v>804060</v>
          </cell>
          <cell r="G4888" t="str">
            <v>005-2023</v>
          </cell>
        </row>
        <row r="4889">
          <cell r="F4889">
            <v>211900</v>
          </cell>
          <cell r="G4889" t="str">
            <v>005-2023</v>
          </cell>
        </row>
        <row r="4890">
          <cell r="F4890">
            <v>559440</v>
          </cell>
          <cell r="G4890" t="str">
            <v>005-2023</v>
          </cell>
        </row>
        <row r="4891">
          <cell r="F4891">
            <v>13794610</v>
          </cell>
          <cell r="G4891" t="str">
            <v>046-2023</v>
          </cell>
        </row>
        <row r="4892">
          <cell r="F4892">
            <v>2613120</v>
          </cell>
          <cell r="G4892" t="str">
            <v>046-2023</v>
          </cell>
        </row>
        <row r="4893">
          <cell r="F4893">
            <v>15045500</v>
          </cell>
          <cell r="G4893" t="str">
            <v>046-2023</v>
          </cell>
        </row>
        <row r="4894">
          <cell r="F4894">
            <v>2834900</v>
          </cell>
          <cell r="G4894" t="str">
            <v>046-2023</v>
          </cell>
        </row>
        <row r="4895">
          <cell r="F4895">
            <v>4532460</v>
          </cell>
          <cell r="G4895" t="str">
            <v>046-2023</v>
          </cell>
        </row>
        <row r="4896">
          <cell r="F4896">
            <v>16849850</v>
          </cell>
          <cell r="G4896" t="str">
            <v>046-2023</v>
          </cell>
        </row>
        <row r="4897">
          <cell r="F4897">
            <v>24939950</v>
          </cell>
          <cell r="G4897" t="str">
            <v>046-2023</v>
          </cell>
        </row>
        <row r="4898">
          <cell r="F4898">
            <v>16125300</v>
          </cell>
          <cell r="G4898" t="str">
            <v>046-2023</v>
          </cell>
        </row>
        <row r="4899">
          <cell r="F4899">
            <v>16952290</v>
          </cell>
          <cell r="G4899" t="str">
            <v>046-2023</v>
          </cell>
        </row>
        <row r="4900">
          <cell r="F4900">
            <v>22847300</v>
          </cell>
          <cell r="G4900" t="str">
            <v>046-2023</v>
          </cell>
        </row>
        <row r="4901">
          <cell r="F4901">
            <v>6514900</v>
          </cell>
          <cell r="G4901" t="str">
            <v>046-2023</v>
          </cell>
        </row>
        <row r="4902">
          <cell r="F4902">
            <v>2686830</v>
          </cell>
          <cell r="G4902" t="str">
            <v>046-2023</v>
          </cell>
        </row>
        <row r="4903">
          <cell r="F4903">
            <v>6413760</v>
          </cell>
          <cell r="G4903" t="str">
            <v>046-2023</v>
          </cell>
        </row>
        <row r="4904">
          <cell r="F4904">
            <v>12254350</v>
          </cell>
          <cell r="G4904" t="str">
            <v>046-2023</v>
          </cell>
        </row>
        <row r="4905">
          <cell r="F4905">
            <v>19105500</v>
          </cell>
          <cell r="G4905" t="str">
            <v>046-2023</v>
          </cell>
        </row>
        <row r="4906">
          <cell r="F4906">
            <v>49880100</v>
          </cell>
          <cell r="G4906" t="str">
            <v>046-2023</v>
          </cell>
        </row>
        <row r="4907">
          <cell r="F4907">
            <v>8898400</v>
          </cell>
          <cell r="G4907" t="str">
            <v>046-2023</v>
          </cell>
        </row>
        <row r="4908">
          <cell r="F4908">
            <v>6532800</v>
          </cell>
          <cell r="G4908" t="str">
            <v>046-2023</v>
          </cell>
        </row>
        <row r="4909">
          <cell r="F4909">
            <v>1178073.94</v>
          </cell>
          <cell r="G4909" t="str">
            <v>046-2023</v>
          </cell>
        </row>
        <row r="4910">
          <cell r="F4910">
            <v>5074600</v>
          </cell>
          <cell r="G4910" t="str">
            <v>042-2023</v>
          </cell>
        </row>
        <row r="4911">
          <cell r="F4911">
            <v>847880</v>
          </cell>
          <cell r="G4911" t="str">
            <v>042-2023</v>
          </cell>
        </row>
        <row r="4912">
          <cell r="F4912">
            <v>402000</v>
          </cell>
          <cell r="G4912" t="str">
            <v>042-2023</v>
          </cell>
        </row>
        <row r="4913">
          <cell r="F4913">
            <v>4196200</v>
          </cell>
          <cell r="G4913" t="str">
            <v>042-2023</v>
          </cell>
        </row>
        <row r="4914">
          <cell r="F4914">
            <v>120000</v>
          </cell>
          <cell r="G4914" t="str">
            <v>042-2023</v>
          </cell>
        </row>
        <row r="4915">
          <cell r="F4915">
            <v>11875910</v>
          </cell>
          <cell r="G4915" t="str">
            <v>042-2023</v>
          </cell>
        </row>
        <row r="4916">
          <cell r="F4916">
            <v>560000</v>
          </cell>
          <cell r="G4916" t="str">
            <v>042-2023</v>
          </cell>
        </row>
        <row r="4917">
          <cell r="F4917">
            <v>6843570</v>
          </cell>
          <cell r="G4917" t="str">
            <v>042-2023</v>
          </cell>
        </row>
        <row r="4918">
          <cell r="F4918">
            <v>2045340</v>
          </cell>
          <cell r="G4918" t="str">
            <v>042-2023</v>
          </cell>
        </row>
        <row r="4919">
          <cell r="F4919">
            <v>2422340</v>
          </cell>
          <cell r="G4919" t="str">
            <v>042-2023</v>
          </cell>
        </row>
        <row r="4920">
          <cell r="F4920">
            <v>2761680</v>
          </cell>
          <cell r="G4920" t="str">
            <v>042-2023</v>
          </cell>
        </row>
        <row r="4921">
          <cell r="F4921">
            <v>650800</v>
          </cell>
          <cell r="G4921" t="str">
            <v>042-2023</v>
          </cell>
        </row>
        <row r="4922">
          <cell r="F4922">
            <v>2834700</v>
          </cell>
          <cell r="G4922" t="str">
            <v>042-2023</v>
          </cell>
        </row>
        <row r="4923">
          <cell r="F4923">
            <v>2119440</v>
          </cell>
          <cell r="G4923" t="str">
            <v>042-2023</v>
          </cell>
        </row>
        <row r="4924">
          <cell r="F4924">
            <v>1904990</v>
          </cell>
          <cell r="G4924" t="str">
            <v>042-2023</v>
          </cell>
        </row>
        <row r="4925">
          <cell r="F4925">
            <v>3728820</v>
          </cell>
          <cell r="G4925" t="str">
            <v>042-2023</v>
          </cell>
        </row>
        <row r="4926">
          <cell r="F4926">
            <v>4357950</v>
          </cell>
          <cell r="G4926" t="str">
            <v>042-2023</v>
          </cell>
        </row>
        <row r="4927">
          <cell r="F4927">
            <v>3934500</v>
          </cell>
          <cell r="G4927" t="str">
            <v>042-2023</v>
          </cell>
        </row>
        <row r="4928">
          <cell r="F4928">
            <v>913350</v>
          </cell>
          <cell r="G4928" t="str">
            <v>042-2023</v>
          </cell>
        </row>
        <row r="4929">
          <cell r="F4929">
            <v>1677730</v>
          </cell>
          <cell r="G4929" t="str">
            <v>042-2023</v>
          </cell>
        </row>
        <row r="4930">
          <cell r="F4930">
            <v>2591360</v>
          </cell>
          <cell r="G4930" t="str">
            <v>042-2023</v>
          </cell>
        </row>
        <row r="4931">
          <cell r="F4931">
            <v>4051200</v>
          </cell>
          <cell r="G4931" t="str">
            <v>042-2023</v>
          </cell>
        </row>
        <row r="4932">
          <cell r="F4932">
            <v>7872000</v>
          </cell>
          <cell r="G4932" t="str">
            <v>042-2023</v>
          </cell>
        </row>
        <row r="4933">
          <cell r="F4933">
            <v>3452000</v>
          </cell>
          <cell r="G4933" t="str">
            <v>042-2023</v>
          </cell>
        </row>
        <row r="4934">
          <cell r="F4934">
            <v>17604000</v>
          </cell>
          <cell r="G4934" t="str">
            <v>042-2023</v>
          </cell>
        </row>
        <row r="4935">
          <cell r="F4935">
            <v>12447700</v>
          </cell>
          <cell r="G4935" t="str">
            <v>042-2023</v>
          </cell>
        </row>
        <row r="4936">
          <cell r="F4936">
            <v>10777750</v>
          </cell>
          <cell r="G4936" t="str">
            <v>042-2023</v>
          </cell>
        </row>
        <row r="4937">
          <cell r="F4937">
            <v>1999200</v>
          </cell>
          <cell r="G4937" t="str">
            <v>042-2023</v>
          </cell>
        </row>
        <row r="4938">
          <cell r="F4938">
            <v>3174000</v>
          </cell>
          <cell r="G4938" t="str">
            <v>042-2023</v>
          </cell>
        </row>
        <row r="4939">
          <cell r="F4939">
            <v>6771200</v>
          </cell>
          <cell r="G4939" t="str">
            <v>042-2023</v>
          </cell>
        </row>
        <row r="4940">
          <cell r="F4940">
            <v>761760</v>
          </cell>
          <cell r="G4940" t="str">
            <v>042-2023</v>
          </cell>
        </row>
        <row r="4941">
          <cell r="F4941">
            <v>1946720</v>
          </cell>
          <cell r="G4941" t="str">
            <v>042-2023</v>
          </cell>
        </row>
        <row r="4942">
          <cell r="F4942">
            <v>820000</v>
          </cell>
          <cell r="G4942" t="str">
            <v>042-2023</v>
          </cell>
        </row>
        <row r="4943">
          <cell r="F4943">
            <v>1012000</v>
          </cell>
          <cell r="G4943" t="str">
            <v>042-2023</v>
          </cell>
        </row>
        <row r="4944">
          <cell r="F4944">
            <v>870560</v>
          </cell>
          <cell r="G4944" t="str">
            <v>042-2023</v>
          </cell>
        </row>
        <row r="4945">
          <cell r="F4945">
            <v>3221400</v>
          </cell>
          <cell r="G4945" t="str">
            <v>042-2023</v>
          </cell>
        </row>
        <row r="4946">
          <cell r="F4946">
            <v>612000</v>
          </cell>
          <cell r="G4946" t="str">
            <v>042-2023</v>
          </cell>
        </row>
        <row r="4947">
          <cell r="F4947">
            <v>785400</v>
          </cell>
          <cell r="G4947" t="str">
            <v>042-2023</v>
          </cell>
        </row>
        <row r="4948">
          <cell r="F4948">
            <v>2031200</v>
          </cell>
          <cell r="G4948" t="str">
            <v>042-2023</v>
          </cell>
        </row>
        <row r="4949">
          <cell r="F4949">
            <v>243000</v>
          </cell>
          <cell r="G4949" t="str">
            <v>014-2023</v>
          </cell>
        </row>
        <row r="4950">
          <cell r="F4950">
            <v>46949760</v>
          </cell>
          <cell r="G4950" t="str">
            <v>052-2023</v>
          </cell>
        </row>
        <row r="4951">
          <cell r="F4951">
            <v>23485894</v>
          </cell>
          <cell r="G4951" t="str">
            <v>052-2023</v>
          </cell>
        </row>
        <row r="4952">
          <cell r="F4952">
            <v>24502400</v>
          </cell>
          <cell r="G4952" t="str">
            <v>052-2023</v>
          </cell>
        </row>
        <row r="4953">
          <cell r="F4953">
            <v>1733886</v>
          </cell>
          <cell r="G4953" t="str">
            <v>001-2023</v>
          </cell>
        </row>
        <row r="4954">
          <cell r="F4954">
            <v>2474700</v>
          </cell>
          <cell r="G4954" t="str">
            <v>001-2023</v>
          </cell>
        </row>
        <row r="4955">
          <cell r="F4955">
            <v>623700</v>
          </cell>
          <cell r="G4955" t="str">
            <v>001-2023</v>
          </cell>
        </row>
        <row r="4956">
          <cell r="F4956">
            <v>1388772</v>
          </cell>
          <cell r="G4956" t="str">
            <v>001-2023</v>
          </cell>
        </row>
        <row r="4957">
          <cell r="F4957">
            <v>7108799</v>
          </cell>
          <cell r="G4957" t="str">
            <v>001-2023</v>
          </cell>
        </row>
        <row r="4958">
          <cell r="F4958">
            <v>902400</v>
          </cell>
          <cell r="G4958" t="str">
            <v>001-2023</v>
          </cell>
        </row>
        <row r="4959">
          <cell r="F4959">
            <v>540421</v>
          </cell>
          <cell r="G4959" t="str">
            <v>001-2023</v>
          </cell>
        </row>
        <row r="4960">
          <cell r="F4960">
            <v>641101</v>
          </cell>
          <cell r="G4960" t="str">
            <v>001-2023</v>
          </cell>
        </row>
        <row r="4961">
          <cell r="F4961">
            <v>278587</v>
          </cell>
          <cell r="G4961" t="str">
            <v>001-2023</v>
          </cell>
        </row>
        <row r="4962">
          <cell r="F4962">
            <v>610050</v>
          </cell>
          <cell r="G4962" t="str">
            <v>001-2023</v>
          </cell>
        </row>
        <row r="4963">
          <cell r="F4963">
            <v>418800</v>
          </cell>
          <cell r="G4963" t="str">
            <v>001-2023</v>
          </cell>
        </row>
        <row r="4964">
          <cell r="F4964">
            <v>2241301</v>
          </cell>
          <cell r="G4964" t="str">
            <v>001-2023</v>
          </cell>
        </row>
        <row r="4965">
          <cell r="F4965">
            <v>2871300</v>
          </cell>
          <cell r="G4965" t="str">
            <v>001-2023</v>
          </cell>
        </row>
        <row r="4966">
          <cell r="F4966">
            <v>844470</v>
          </cell>
          <cell r="G4966" t="str">
            <v>001-2023</v>
          </cell>
        </row>
        <row r="4967">
          <cell r="F4967">
            <v>913320</v>
          </cell>
          <cell r="G4967" t="str">
            <v>001-2023</v>
          </cell>
        </row>
        <row r="4968">
          <cell r="F4968">
            <v>922920</v>
          </cell>
          <cell r="G4968" t="str">
            <v>001-2023</v>
          </cell>
        </row>
        <row r="4969">
          <cell r="F4969">
            <v>410522</v>
          </cell>
          <cell r="G4969" t="str">
            <v>001-2023</v>
          </cell>
        </row>
        <row r="4970">
          <cell r="F4970">
            <v>718000</v>
          </cell>
          <cell r="G4970" t="str">
            <v>001-2024</v>
          </cell>
        </row>
        <row r="4971">
          <cell r="F4971">
            <v>17343900</v>
          </cell>
          <cell r="G4971" t="str">
            <v>126638-2024</v>
          </cell>
        </row>
        <row r="4972">
          <cell r="F4972">
            <v>33647166</v>
          </cell>
          <cell r="G4972" t="str">
            <v>126638-2024</v>
          </cell>
        </row>
        <row r="4973">
          <cell r="F4973">
            <v>4140000</v>
          </cell>
          <cell r="G4973" t="str">
            <v>007-2024</v>
          </cell>
        </row>
        <row r="4974">
          <cell r="F4974">
            <v>2235600</v>
          </cell>
          <cell r="G4974" t="str">
            <v>007-2024</v>
          </cell>
        </row>
        <row r="4975">
          <cell r="F4975">
            <v>3891600</v>
          </cell>
          <cell r="G4975" t="str">
            <v>007-2024</v>
          </cell>
        </row>
        <row r="4976">
          <cell r="F4976">
            <v>6561900</v>
          </cell>
          <cell r="G4976" t="str">
            <v>007-2024</v>
          </cell>
        </row>
        <row r="4977">
          <cell r="F4977">
            <v>1469700</v>
          </cell>
          <cell r="G4977" t="str">
            <v>007-2024</v>
          </cell>
        </row>
        <row r="4978">
          <cell r="F4978">
            <v>1966500</v>
          </cell>
          <cell r="G4978" t="str">
            <v>007-2024</v>
          </cell>
        </row>
        <row r="4979">
          <cell r="F4979">
            <v>6906900</v>
          </cell>
          <cell r="G4979" t="str">
            <v>007-2024</v>
          </cell>
        </row>
        <row r="4980">
          <cell r="F4980">
            <v>5216400</v>
          </cell>
          <cell r="G4980" t="str">
            <v>007-2024</v>
          </cell>
        </row>
        <row r="4981">
          <cell r="F4981">
            <v>6044400</v>
          </cell>
          <cell r="G4981" t="str">
            <v>007-2024</v>
          </cell>
        </row>
        <row r="4982">
          <cell r="F4982">
            <v>14158800</v>
          </cell>
          <cell r="G4982" t="str">
            <v>007-2024</v>
          </cell>
        </row>
        <row r="4983">
          <cell r="F4983">
            <v>4140000</v>
          </cell>
          <cell r="G4983" t="str">
            <v>007-2024</v>
          </cell>
        </row>
        <row r="4984">
          <cell r="F4984">
            <v>289800</v>
          </cell>
          <cell r="G4984" t="str">
            <v>007-2024</v>
          </cell>
        </row>
        <row r="4985">
          <cell r="F4985">
            <v>1656000</v>
          </cell>
          <cell r="G4985" t="str">
            <v>007-2024</v>
          </cell>
        </row>
        <row r="4986">
          <cell r="F4986">
            <v>9687600</v>
          </cell>
          <cell r="G4986" t="str">
            <v>007-2024</v>
          </cell>
        </row>
        <row r="4987">
          <cell r="F4987">
            <v>2918700</v>
          </cell>
          <cell r="G4987" t="str">
            <v>007-2024</v>
          </cell>
        </row>
        <row r="4988">
          <cell r="F4988">
            <v>2070000</v>
          </cell>
          <cell r="G4988" t="str">
            <v>007-2024</v>
          </cell>
        </row>
        <row r="4989">
          <cell r="F4989">
            <v>11539840</v>
          </cell>
          <cell r="G4989" t="str">
            <v>052-2023</v>
          </cell>
        </row>
        <row r="4990">
          <cell r="F4990">
            <v>36091708</v>
          </cell>
          <cell r="G4990" t="str">
            <v>052-2023</v>
          </cell>
        </row>
        <row r="4991">
          <cell r="F4991">
            <v>15548220</v>
          </cell>
          <cell r="G4991" t="str">
            <v>052-2023</v>
          </cell>
        </row>
        <row r="4992">
          <cell r="F4992">
            <v>12646400</v>
          </cell>
          <cell r="G4992" t="str">
            <v>052-2023</v>
          </cell>
        </row>
        <row r="4993">
          <cell r="F4993">
            <v>18070800</v>
          </cell>
          <cell r="G4993" t="str">
            <v>005-2024</v>
          </cell>
        </row>
        <row r="4994">
          <cell r="F4994">
            <v>3137600</v>
          </cell>
          <cell r="G4994" t="str">
            <v>005-2024</v>
          </cell>
        </row>
        <row r="4995">
          <cell r="F4995">
            <v>3848000</v>
          </cell>
          <cell r="G4995" t="str">
            <v>005-2024</v>
          </cell>
        </row>
        <row r="4996">
          <cell r="F4996">
            <v>8820800</v>
          </cell>
          <cell r="G4996" t="str">
            <v>005-2024</v>
          </cell>
        </row>
        <row r="4997">
          <cell r="F4997">
            <v>5490800</v>
          </cell>
          <cell r="G4997" t="str">
            <v>005-2024</v>
          </cell>
        </row>
        <row r="4998">
          <cell r="F4998">
            <v>5920000</v>
          </cell>
          <cell r="G4998" t="str">
            <v>005-2024</v>
          </cell>
        </row>
        <row r="4999">
          <cell r="F4999">
            <v>2960000</v>
          </cell>
          <cell r="G4999" t="str">
            <v>005-2024</v>
          </cell>
        </row>
        <row r="5000">
          <cell r="F5000">
            <v>1820400</v>
          </cell>
          <cell r="G5000" t="str">
            <v>005-2024</v>
          </cell>
        </row>
        <row r="5001">
          <cell r="F5001">
            <v>4928000</v>
          </cell>
          <cell r="G5001" t="str">
            <v>005-2024</v>
          </cell>
        </row>
        <row r="5002">
          <cell r="F5002">
            <v>642780</v>
          </cell>
          <cell r="G5002" t="str">
            <v>005-2023</v>
          </cell>
        </row>
        <row r="5003">
          <cell r="F5003">
            <v>1956000</v>
          </cell>
          <cell r="G5003" t="str">
            <v>005-2023</v>
          </cell>
        </row>
        <row r="5004">
          <cell r="F5004">
            <v>358600</v>
          </cell>
          <cell r="G5004" t="str">
            <v>005-2023</v>
          </cell>
        </row>
        <row r="5005">
          <cell r="F5005">
            <v>570360</v>
          </cell>
          <cell r="G5005" t="str">
            <v>005-2023</v>
          </cell>
        </row>
        <row r="5006">
          <cell r="F5006">
            <v>978000</v>
          </cell>
          <cell r="G5006" t="str">
            <v>005-2023</v>
          </cell>
        </row>
        <row r="5007">
          <cell r="F5007">
            <v>326000</v>
          </cell>
          <cell r="G5007" t="str">
            <v>005-2023</v>
          </cell>
        </row>
        <row r="5008">
          <cell r="F5008">
            <v>244500</v>
          </cell>
          <cell r="G5008" t="str">
            <v>005-2023</v>
          </cell>
        </row>
        <row r="5009">
          <cell r="F5009">
            <v>560000</v>
          </cell>
          <cell r="G5009" t="str">
            <v>005-2023</v>
          </cell>
        </row>
        <row r="5010">
          <cell r="F5010">
            <v>1400000</v>
          </cell>
          <cell r="G5010" t="str">
            <v>005-2023</v>
          </cell>
        </row>
        <row r="5011">
          <cell r="F5011">
            <v>1120000</v>
          </cell>
          <cell r="G5011" t="str">
            <v>005-2023</v>
          </cell>
        </row>
        <row r="5012">
          <cell r="F5012">
            <v>896000</v>
          </cell>
          <cell r="G5012" t="str">
            <v>005-2023</v>
          </cell>
        </row>
        <row r="5013">
          <cell r="F5013">
            <v>3991320</v>
          </cell>
          <cell r="G5013" t="str">
            <v>005-2023</v>
          </cell>
        </row>
        <row r="5014">
          <cell r="F5014">
            <v>659500</v>
          </cell>
          <cell r="G5014" t="str">
            <v>005-2023</v>
          </cell>
        </row>
        <row r="5015">
          <cell r="F5015">
            <v>567400</v>
          </cell>
          <cell r="G5015" t="str">
            <v>005-2023</v>
          </cell>
        </row>
        <row r="5016">
          <cell r="F5016">
            <v>3260000</v>
          </cell>
          <cell r="G5016" t="str">
            <v>005-2023</v>
          </cell>
        </row>
        <row r="5017">
          <cell r="F5017">
            <v>192600</v>
          </cell>
          <cell r="G5017" t="str">
            <v>005-2023</v>
          </cell>
        </row>
        <row r="5018">
          <cell r="F5018">
            <v>642780</v>
          </cell>
          <cell r="G5018" t="str">
            <v>005-2023</v>
          </cell>
        </row>
        <row r="5019">
          <cell r="F5019">
            <v>358600</v>
          </cell>
          <cell r="G5019" t="str">
            <v>005-2023</v>
          </cell>
        </row>
        <row r="5020">
          <cell r="F5020">
            <v>407500</v>
          </cell>
          <cell r="G5020" t="str">
            <v>005-2023</v>
          </cell>
        </row>
        <row r="5021">
          <cell r="F5021">
            <v>1956000</v>
          </cell>
          <cell r="G5021" t="str">
            <v>005-2023</v>
          </cell>
        </row>
        <row r="5022">
          <cell r="F5022">
            <v>407500</v>
          </cell>
          <cell r="G5022" t="str">
            <v>005-2023</v>
          </cell>
        </row>
        <row r="5023">
          <cell r="F5023">
            <v>244500</v>
          </cell>
          <cell r="G5023" t="str">
            <v>005-2023</v>
          </cell>
        </row>
        <row r="5024">
          <cell r="F5024">
            <v>1630000</v>
          </cell>
          <cell r="G5024" t="str">
            <v>005-2023</v>
          </cell>
        </row>
        <row r="5025">
          <cell r="F5025">
            <v>280000</v>
          </cell>
          <cell r="G5025" t="str">
            <v>005-2023</v>
          </cell>
        </row>
        <row r="5026">
          <cell r="F5026">
            <v>2653660</v>
          </cell>
          <cell r="G5026" t="str">
            <v>005-2023</v>
          </cell>
        </row>
        <row r="5027">
          <cell r="F5027">
            <v>392000</v>
          </cell>
          <cell r="G5027" t="str">
            <v>005-2023</v>
          </cell>
        </row>
        <row r="5028">
          <cell r="F5028">
            <v>267500</v>
          </cell>
          <cell r="G5028" t="str">
            <v>005-2023</v>
          </cell>
        </row>
        <row r="5029">
          <cell r="F5029">
            <v>448000</v>
          </cell>
          <cell r="G5029" t="str">
            <v>005-2023</v>
          </cell>
        </row>
        <row r="5030">
          <cell r="F5030">
            <v>1120000</v>
          </cell>
          <cell r="G5030" t="str">
            <v>005-2023</v>
          </cell>
        </row>
        <row r="5031">
          <cell r="F5031">
            <v>67200</v>
          </cell>
          <cell r="G5031" t="str">
            <v>005-2023</v>
          </cell>
        </row>
        <row r="5032">
          <cell r="F5032">
            <v>952000</v>
          </cell>
          <cell r="G5032" t="str">
            <v>005-2023</v>
          </cell>
        </row>
        <row r="5033">
          <cell r="F5033">
            <v>280000</v>
          </cell>
          <cell r="G5033" t="str">
            <v>005-2023</v>
          </cell>
        </row>
        <row r="5034">
          <cell r="F5034">
            <v>1400000</v>
          </cell>
          <cell r="G5034" t="str">
            <v>005-2023</v>
          </cell>
        </row>
        <row r="5035">
          <cell r="F5035">
            <v>26301800</v>
          </cell>
          <cell r="G5035" t="str">
            <v>012-2024</v>
          </cell>
        </row>
        <row r="5036">
          <cell r="F5036">
            <v>22654600</v>
          </cell>
          <cell r="G5036" t="str">
            <v>012-2024</v>
          </cell>
        </row>
        <row r="5037">
          <cell r="F5037">
            <v>6040000</v>
          </cell>
          <cell r="G5037" t="str">
            <v>012-2024</v>
          </cell>
        </row>
        <row r="5038">
          <cell r="F5038">
            <v>34229740</v>
          </cell>
          <cell r="G5038" t="str">
            <v>127747-2024</v>
          </cell>
        </row>
        <row r="5039">
          <cell r="F5039">
            <v>1521700</v>
          </cell>
          <cell r="G5039" t="str">
            <v>009-2024</v>
          </cell>
        </row>
        <row r="5040">
          <cell r="F5040">
            <v>700000</v>
          </cell>
          <cell r="G5040" t="str">
            <v>009-2024</v>
          </cell>
        </row>
        <row r="5041">
          <cell r="F5041">
            <v>10858000</v>
          </cell>
          <cell r="G5041" t="str">
            <v>009-2024</v>
          </cell>
        </row>
        <row r="5042">
          <cell r="F5042">
            <v>3574260</v>
          </cell>
          <cell r="G5042" t="str">
            <v>009-2024</v>
          </cell>
        </row>
        <row r="5043">
          <cell r="F5043">
            <v>1575000</v>
          </cell>
          <cell r="G5043" t="str">
            <v>009-2024</v>
          </cell>
        </row>
        <row r="5044">
          <cell r="F5044">
            <v>2382320</v>
          </cell>
          <cell r="G5044" t="str">
            <v>009-2024</v>
          </cell>
        </row>
        <row r="5045">
          <cell r="F5045">
            <v>1050000</v>
          </cell>
          <cell r="G5045" t="str">
            <v>009-2024</v>
          </cell>
        </row>
        <row r="5046">
          <cell r="F5046">
            <v>6916800</v>
          </cell>
          <cell r="G5046" t="str">
            <v>009-2024</v>
          </cell>
        </row>
        <row r="5047">
          <cell r="F5047">
            <v>1400000</v>
          </cell>
          <cell r="G5047" t="str">
            <v>009-2024</v>
          </cell>
        </row>
        <row r="5048">
          <cell r="F5048">
            <v>8999900</v>
          </cell>
          <cell r="G5048" t="str">
            <v>009-2024</v>
          </cell>
        </row>
        <row r="5049">
          <cell r="F5049">
            <v>350000</v>
          </cell>
          <cell r="G5049" t="str">
            <v>009-2024</v>
          </cell>
        </row>
        <row r="5050">
          <cell r="F5050">
            <v>2442500</v>
          </cell>
          <cell r="G5050" t="str">
            <v>009-2024</v>
          </cell>
        </row>
        <row r="5051">
          <cell r="F5051">
            <v>289100</v>
          </cell>
          <cell r="G5051" t="str">
            <v>009-2024</v>
          </cell>
        </row>
        <row r="5052">
          <cell r="F5052">
            <v>2245300</v>
          </cell>
          <cell r="G5052" t="str">
            <v>009-2024</v>
          </cell>
        </row>
        <row r="5053">
          <cell r="F5053">
            <v>2831400</v>
          </cell>
          <cell r="G5053" t="str">
            <v>009-2024</v>
          </cell>
        </row>
        <row r="5054">
          <cell r="F5054">
            <v>700000</v>
          </cell>
          <cell r="G5054" t="str">
            <v>009-2024</v>
          </cell>
        </row>
        <row r="5055">
          <cell r="F5055">
            <v>825740</v>
          </cell>
          <cell r="G5055" t="str">
            <v>009-2024</v>
          </cell>
        </row>
        <row r="5056">
          <cell r="F5056">
            <v>880140</v>
          </cell>
          <cell r="G5056" t="str">
            <v>009-2024</v>
          </cell>
        </row>
        <row r="5057">
          <cell r="F5057">
            <v>4535000</v>
          </cell>
          <cell r="G5057" t="str">
            <v>009-2024</v>
          </cell>
        </row>
        <row r="5058">
          <cell r="F5058">
            <v>750360</v>
          </cell>
          <cell r="G5058" t="str">
            <v>009-2024</v>
          </cell>
        </row>
        <row r="5059">
          <cell r="F5059">
            <v>55500</v>
          </cell>
          <cell r="G5059" t="str">
            <v>009-2024</v>
          </cell>
        </row>
        <row r="5060">
          <cell r="F5060">
            <v>26369220</v>
          </cell>
          <cell r="G5060" t="str">
            <v>010-2024</v>
          </cell>
        </row>
        <row r="5061">
          <cell r="F5061">
            <v>1680000</v>
          </cell>
          <cell r="G5061" t="str">
            <v>010-2024</v>
          </cell>
        </row>
        <row r="5062">
          <cell r="F5062">
            <v>3354380</v>
          </cell>
          <cell r="G5062" t="str">
            <v>010-2024</v>
          </cell>
        </row>
        <row r="5063">
          <cell r="F5063">
            <v>1400000</v>
          </cell>
          <cell r="G5063" t="str">
            <v>010-2024</v>
          </cell>
        </row>
        <row r="5064">
          <cell r="F5064">
            <v>1875740</v>
          </cell>
          <cell r="G5064" t="str">
            <v>010-2024</v>
          </cell>
        </row>
        <row r="5065">
          <cell r="F5065">
            <v>437500</v>
          </cell>
          <cell r="G5065" t="str">
            <v>010-2024</v>
          </cell>
        </row>
        <row r="5066">
          <cell r="F5066">
            <v>3354380</v>
          </cell>
          <cell r="G5066" t="str">
            <v>010-2024</v>
          </cell>
        </row>
        <row r="5067">
          <cell r="F5067">
            <v>1400000</v>
          </cell>
          <cell r="G5067" t="str">
            <v>010-2024</v>
          </cell>
        </row>
        <row r="5068">
          <cell r="F5068">
            <v>10769300</v>
          </cell>
          <cell r="G5068" t="str">
            <v>010-2024</v>
          </cell>
        </row>
        <row r="5069">
          <cell r="F5069">
            <v>595000</v>
          </cell>
          <cell r="G5069" t="str">
            <v>010-2024</v>
          </cell>
        </row>
        <row r="5070">
          <cell r="F5070">
            <v>302500</v>
          </cell>
          <cell r="G5070" t="str">
            <v>010-2024</v>
          </cell>
        </row>
        <row r="5071">
          <cell r="F5071">
            <v>1565000</v>
          </cell>
          <cell r="G5071" t="str">
            <v>010-2024</v>
          </cell>
        </row>
        <row r="5072">
          <cell r="F5072">
            <v>1895300</v>
          </cell>
          <cell r="G5072" t="str">
            <v>010-2024</v>
          </cell>
        </row>
        <row r="5073">
          <cell r="F5073">
            <v>8525400</v>
          </cell>
          <cell r="G5073" t="str">
            <v>008-2024</v>
          </cell>
        </row>
        <row r="5074">
          <cell r="F5074">
            <v>5484200</v>
          </cell>
          <cell r="G5074" t="str">
            <v>008-2024</v>
          </cell>
        </row>
        <row r="5075">
          <cell r="F5075">
            <v>259000</v>
          </cell>
          <cell r="G5075" t="str">
            <v>008-2024</v>
          </cell>
        </row>
        <row r="5076">
          <cell r="F5076">
            <v>4812300</v>
          </cell>
          <cell r="G5076" t="str">
            <v>008-2024</v>
          </cell>
        </row>
        <row r="5077">
          <cell r="F5077">
            <v>1750000</v>
          </cell>
          <cell r="G5077" t="str">
            <v>008-2024</v>
          </cell>
        </row>
        <row r="5078">
          <cell r="F5078">
            <v>10413100</v>
          </cell>
          <cell r="G5078" t="str">
            <v>008-2024</v>
          </cell>
        </row>
        <row r="5079">
          <cell r="F5079">
            <v>3458000</v>
          </cell>
          <cell r="G5079" t="str">
            <v>008-2024</v>
          </cell>
        </row>
        <row r="5080">
          <cell r="F5080">
            <v>350000</v>
          </cell>
          <cell r="G5080" t="str">
            <v>008-2024</v>
          </cell>
        </row>
        <row r="5081">
          <cell r="F5081">
            <v>19948000</v>
          </cell>
          <cell r="G5081" t="str">
            <v>008-2024</v>
          </cell>
        </row>
        <row r="5082">
          <cell r="F5082">
            <v>6314856</v>
          </cell>
          <cell r="G5082" t="str">
            <v>006-2024</v>
          </cell>
        </row>
        <row r="5083">
          <cell r="F5083">
            <v>5802015</v>
          </cell>
          <cell r="G5083" t="str">
            <v>006-2024</v>
          </cell>
        </row>
        <row r="5084">
          <cell r="F5084">
            <v>3196006</v>
          </cell>
          <cell r="G5084" t="str">
            <v>006-2024</v>
          </cell>
        </row>
        <row r="5085">
          <cell r="F5085">
            <v>3167939</v>
          </cell>
          <cell r="G5085" t="str">
            <v>006-2024</v>
          </cell>
        </row>
        <row r="5086">
          <cell r="F5086">
            <v>10185336</v>
          </cell>
          <cell r="G5086" t="str">
            <v>006-2024</v>
          </cell>
        </row>
        <row r="5087">
          <cell r="F5087">
            <v>2641668</v>
          </cell>
          <cell r="G5087" t="str">
            <v>006-2024</v>
          </cell>
        </row>
        <row r="5088">
          <cell r="F5088">
            <v>8755213</v>
          </cell>
          <cell r="G5088" t="str">
            <v>006-2024</v>
          </cell>
        </row>
        <row r="5089">
          <cell r="F5089">
            <v>1430756</v>
          </cell>
          <cell r="G5089" t="str">
            <v>006-2024</v>
          </cell>
        </row>
        <row r="5090">
          <cell r="F5090">
            <v>12767441</v>
          </cell>
          <cell r="G5090" t="str">
            <v>006-2024</v>
          </cell>
        </row>
        <row r="5091">
          <cell r="F5091">
            <v>3074484</v>
          </cell>
          <cell r="G5091" t="str">
            <v>006-2024</v>
          </cell>
        </row>
        <row r="5092">
          <cell r="F5092">
            <v>2073149</v>
          </cell>
          <cell r="G5092" t="str">
            <v>006-2024</v>
          </cell>
        </row>
        <row r="5093">
          <cell r="F5093">
            <v>7745367</v>
          </cell>
          <cell r="G5093" t="str">
            <v>006-2024</v>
          </cell>
        </row>
        <row r="5094">
          <cell r="F5094">
            <v>1789696</v>
          </cell>
          <cell r="G5094" t="str">
            <v>006-2024</v>
          </cell>
        </row>
        <row r="5095">
          <cell r="F5095">
            <v>12315006</v>
          </cell>
          <cell r="G5095" t="str">
            <v>006-2024</v>
          </cell>
        </row>
        <row r="5096">
          <cell r="F5096">
            <v>6358684</v>
          </cell>
          <cell r="G5096" t="str">
            <v>006-2024</v>
          </cell>
        </row>
        <row r="5097">
          <cell r="F5097">
            <v>1122194</v>
          </cell>
          <cell r="G5097" t="str">
            <v>006-2024</v>
          </cell>
        </row>
        <row r="5098">
          <cell r="F5098">
            <v>20192248</v>
          </cell>
          <cell r="G5098" t="str">
            <v>006-2024</v>
          </cell>
        </row>
        <row r="5099">
          <cell r="F5099">
            <v>1256909</v>
          </cell>
          <cell r="G5099" t="str">
            <v>006-2024</v>
          </cell>
        </row>
        <row r="5100">
          <cell r="F5100">
            <v>2596961</v>
          </cell>
          <cell r="G5100" t="str">
            <v>006-2024</v>
          </cell>
        </row>
        <row r="5101">
          <cell r="F5101">
            <v>4573755</v>
          </cell>
          <cell r="G5101" t="str">
            <v>006-2024</v>
          </cell>
        </row>
        <row r="5102">
          <cell r="F5102">
            <v>324795</v>
          </cell>
          <cell r="G5102" t="str">
            <v>006-2024</v>
          </cell>
        </row>
        <row r="5103">
          <cell r="F5103">
            <v>2705960</v>
          </cell>
          <cell r="G5103" t="str">
            <v>006-2024</v>
          </cell>
        </row>
        <row r="5104">
          <cell r="F5104">
            <v>3190493</v>
          </cell>
          <cell r="G5104" t="str">
            <v>006-2024</v>
          </cell>
        </row>
        <row r="5105">
          <cell r="F5105">
            <v>921417</v>
          </cell>
          <cell r="G5105" t="str">
            <v>006-2024</v>
          </cell>
        </row>
        <row r="5106">
          <cell r="F5106">
            <v>4382996</v>
          </cell>
          <cell r="G5106" t="str">
            <v>006-2024</v>
          </cell>
        </row>
        <row r="5107">
          <cell r="F5107">
            <v>346311</v>
          </cell>
          <cell r="G5107" t="str">
            <v>006-2024</v>
          </cell>
        </row>
        <row r="5108">
          <cell r="F5108">
            <v>1578714</v>
          </cell>
          <cell r="G5108" t="str">
            <v>006-2024</v>
          </cell>
        </row>
        <row r="5109">
          <cell r="F5109">
            <v>1157757</v>
          </cell>
          <cell r="G5109" t="str">
            <v>006-2024</v>
          </cell>
        </row>
        <row r="5110">
          <cell r="F5110">
            <v>1088037</v>
          </cell>
          <cell r="G5110" t="str">
            <v>006-2024</v>
          </cell>
        </row>
        <row r="5111">
          <cell r="F5111">
            <v>1947060</v>
          </cell>
          <cell r="G5111" t="str">
            <v>006-2024</v>
          </cell>
        </row>
        <row r="5112">
          <cell r="F5112">
            <v>1004774</v>
          </cell>
          <cell r="G5112" t="str">
            <v>006-2024</v>
          </cell>
        </row>
        <row r="5113">
          <cell r="F5113">
            <v>474026</v>
          </cell>
          <cell r="G5113" t="str">
            <v>006-2024</v>
          </cell>
        </row>
        <row r="5114">
          <cell r="F5114">
            <v>711044</v>
          </cell>
          <cell r="G5114" t="str">
            <v>006-2024</v>
          </cell>
        </row>
        <row r="5115">
          <cell r="F5115">
            <v>2327721</v>
          </cell>
          <cell r="G5115" t="str">
            <v>006-2024</v>
          </cell>
        </row>
        <row r="5116">
          <cell r="F5116">
            <v>18126000</v>
          </cell>
          <cell r="G5116" t="str">
            <v>011-2024</v>
          </cell>
        </row>
        <row r="5117">
          <cell r="F5117">
            <v>20140000</v>
          </cell>
          <cell r="G5117" t="str">
            <v>011-2024</v>
          </cell>
        </row>
        <row r="5118">
          <cell r="F5118">
            <v>2416800</v>
          </cell>
          <cell r="G5118" t="str">
            <v>011-2024</v>
          </cell>
        </row>
        <row r="5119">
          <cell r="F5119">
            <v>1007000</v>
          </cell>
          <cell r="G5119" t="str">
            <v>011-2024</v>
          </cell>
        </row>
        <row r="5120">
          <cell r="F5120">
            <v>8056000</v>
          </cell>
          <cell r="G5120" t="str">
            <v>011-2024</v>
          </cell>
        </row>
        <row r="5121">
          <cell r="F5121">
            <v>10070000</v>
          </cell>
          <cell r="G5121" t="str">
            <v>011-2024</v>
          </cell>
        </row>
        <row r="5122">
          <cell r="F5122">
            <v>2014000</v>
          </cell>
          <cell r="G5122" t="str">
            <v>011-2024</v>
          </cell>
        </row>
        <row r="5123">
          <cell r="F5123">
            <v>11077000</v>
          </cell>
          <cell r="G5123" t="str">
            <v>011-2024</v>
          </cell>
        </row>
        <row r="5124">
          <cell r="F5124">
            <v>2517500</v>
          </cell>
          <cell r="G5124" t="str">
            <v>011-2024</v>
          </cell>
        </row>
        <row r="5125">
          <cell r="F5125">
            <v>1007000</v>
          </cell>
          <cell r="G5125" t="str">
            <v>011-2024</v>
          </cell>
        </row>
        <row r="5126">
          <cell r="F5126">
            <v>10070000</v>
          </cell>
          <cell r="G5126" t="str">
            <v>011-2024</v>
          </cell>
        </row>
        <row r="5127">
          <cell r="F5127">
            <v>3021000</v>
          </cell>
          <cell r="G5127" t="str">
            <v>011-2024</v>
          </cell>
        </row>
        <row r="5128">
          <cell r="F5128">
            <v>6042000</v>
          </cell>
          <cell r="G5128" t="str">
            <v>011-2024</v>
          </cell>
        </row>
        <row r="5129">
          <cell r="F5129">
            <v>12084000</v>
          </cell>
          <cell r="G5129" t="str">
            <v>011-2024</v>
          </cell>
        </row>
        <row r="5130">
          <cell r="F5130">
            <v>2014000</v>
          </cell>
          <cell r="G5130" t="str">
            <v>011-2024</v>
          </cell>
        </row>
        <row r="5131">
          <cell r="F5131">
            <v>90000</v>
          </cell>
          <cell r="G5131" t="str">
            <v>004-2024</v>
          </cell>
        </row>
        <row r="5132">
          <cell r="F5132">
            <v>855000</v>
          </cell>
          <cell r="G5132" t="str">
            <v>004-2024</v>
          </cell>
        </row>
        <row r="5133">
          <cell r="F5133">
            <v>236500</v>
          </cell>
          <cell r="G5133" t="str">
            <v>004-2024</v>
          </cell>
        </row>
        <row r="5134">
          <cell r="F5134">
            <v>96750</v>
          </cell>
          <cell r="G5134" t="str">
            <v>004-2024</v>
          </cell>
        </row>
        <row r="5135">
          <cell r="F5135">
            <v>90000</v>
          </cell>
          <cell r="G5135" t="str">
            <v>004-2024</v>
          </cell>
        </row>
        <row r="5136">
          <cell r="F5136">
            <v>129000</v>
          </cell>
          <cell r="G5136" t="str">
            <v>004-2024</v>
          </cell>
        </row>
        <row r="5137">
          <cell r="F5137">
            <v>75000</v>
          </cell>
          <cell r="G5137" t="str">
            <v>004-2024</v>
          </cell>
        </row>
        <row r="5138">
          <cell r="F5138">
            <v>408500</v>
          </cell>
          <cell r="G5138" t="str">
            <v>004-2024</v>
          </cell>
        </row>
        <row r="5139">
          <cell r="F5139">
            <v>989000</v>
          </cell>
          <cell r="G5139" t="str">
            <v>004-2024</v>
          </cell>
        </row>
        <row r="5140">
          <cell r="F5140">
            <v>212850</v>
          </cell>
          <cell r="G5140" t="str">
            <v>004-2024</v>
          </cell>
        </row>
        <row r="5141">
          <cell r="F5141">
            <v>516000</v>
          </cell>
          <cell r="G5141" t="str">
            <v>004-2024</v>
          </cell>
        </row>
        <row r="5142">
          <cell r="F5142">
            <v>731000</v>
          </cell>
          <cell r="G5142" t="str">
            <v>004-2024</v>
          </cell>
        </row>
        <row r="5143">
          <cell r="F5143">
            <v>10216330</v>
          </cell>
          <cell r="G5143" t="str">
            <v>015-2024</v>
          </cell>
        </row>
        <row r="5144">
          <cell r="F5144">
            <v>1002110</v>
          </cell>
          <cell r="G5144" t="str">
            <v>015-2024</v>
          </cell>
        </row>
        <row r="5145">
          <cell r="F5145">
            <v>2237012</v>
          </cell>
          <cell r="G5145" t="str">
            <v>015-2024</v>
          </cell>
        </row>
        <row r="5146">
          <cell r="F5146">
            <v>3662600</v>
          </cell>
          <cell r="G5146" t="str">
            <v>015-2024</v>
          </cell>
        </row>
        <row r="5147">
          <cell r="F5147">
            <v>5057550</v>
          </cell>
          <cell r="G5147" t="str">
            <v>015-2024</v>
          </cell>
        </row>
        <row r="5148">
          <cell r="F5148">
            <v>5786240</v>
          </cell>
          <cell r="G5148" t="str">
            <v>015-2024</v>
          </cell>
        </row>
        <row r="5149">
          <cell r="F5149">
            <v>19113130</v>
          </cell>
          <cell r="G5149" t="str">
            <v>015-2024</v>
          </cell>
        </row>
        <row r="5150">
          <cell r="F5150">
            <v>3670700</v>
          </cell>
          <cell r="G5150" t="str">
            <v>015-2024</v>
          </cell>
        </row>
        <row r="5151">
          <cell r="F5151">
            <v>924350</v>
          </cell>
          <cell r="G5151" t="str">
            <v>016-2024</v>
          </cell>
        </row>
        <row r="5152">
          <cell r="F5152">
            <v>14851200</v>
          </cell>
          <cell r="G5152" t="str">
            <v>016-2024</v>
          </cell>
        </row>
        <row r="5153">
          <cell r="F5153">
            <v>294000</v>
          </cell>
          <cell r="G5153" t="str">
            <v>016-2024</v>
          </cell>
        </row>
        <row r="5154">
          <cell r="F5154">
            <v>294000</v>
          </cell>
          <cell r="G5154" t="str">
            <v>016-2024</v>
          </cell>
        </row>
        <row r="5155">
          <cell r="F5155">
            <v>980050</v>
          </cell>
          <cell r="G5155" t="str">
            <v>016-2024</v>
          </cell>
        </row>
        <row r="5156">
          <cell r="F5156">
            <v>7525200</v>
          </cell>
          <cell r="G5156" t="str">
            <v>016-2024</v>
          </cell>
        </row>
        <row r="5157">
          <cell r="F5157">
            <v>23084000</v>
          </cell>
          <cell r="G5157" t="str">
            <v>016-2024</v>
          </cell>
        </row>
        <row r="5158">
          <cell r="F5158">
            <v>31669000</v>
          </cell>
          <cell r="G5158" t="str">
            <v>017-2024</v>
          </cell>
        </row>
        <row r="5159">
          <cell r="F5159">
            <v>208499</v>
          </cell>
          <cell r="G5159" t="str">
            <v>006-2024</v>
          </cell>
        </row>
        <row r="5160">
          <cell r="F5160">
            <v>6670228</v>
          </cell>
          <cell r="G5160" t="str">
            <v>006-2024</v>
          </cell>
        </row>
        <row r="5161">
          <cell r="F5161">
            <v>936548</v>
          </cell>
          <cell r="G5161" t="str">
            <v>006-2024</v>
          </cell>
        </row>
        <row r="5162">
          <cell r="F5162">
            <v>260021</v>
          </cell>
          <cell r="G5162" t="str">
            <v>006-2024</v>
          </cell>
        </row>
        <row r="5163">
          <cell r="F5163">
            <v>457674</v>
          </cell>
          <cell r="G5163" t="str">
            <v>006-2024</v>
          </cell>
        </row>
        <row r="5164">
          <cell r="F5164">
            <v>282179</v>
          </cell>
          <cell r="G5164" t="str">
            <v>006-2024</v>
          </cell>
        </row>
        <row r="5165">
          <cell r="F5165">
            <v>307159</v>
          </cell>
          <cell r="G5165" t="str">
            <v>006-2024</v>
          </cell>
        </row>
        <row r="5166">
          <cell r="F5166">
            <v>641874</v>
          </cell>
          <cell r="G5166" t="str">
            <v>006-2024</v>
          </cell>
        </row>
        <row r="5167">
          <cell r="F5167">
            <v>589440</v>
          </cell>
          <cell r="G5167" t="str">
            <v>006-2024</v>
          </cell>
        </row>
        <row r="5168">
          <cell r="F5168">
            <v>490677</v>
          </cell>
          <cell r="G5168" t="str">
            <v>006-2024</v>
          </cell>
        </row>
        <row r="5169">
          <cell r="F5169">
            <v>3324000</v>
          </cell>
          <cell r="G5169" t="str">
            <v>006-2024</v>
          </cell>
        </row>
        <row r="5170">
          <cell r="F5170">
            <v>2484000</v>
          </cell>
          <cell r="G5170" t="str">
            <v>007-2024</v>
          </cell>
        </row>
        <row r="5171">
          <cell r="F5171">
            <v>5257800</v>
          </cell>
          <cell r="G5171" t="str">
            <v>007-2024</v>
          </cell>
        </row>
        <row r="5172">
          <cell r="F5172">
            <v>2691000</v>
          </cell>
          <cell r="G5172" t="str">
            <v>007-2024</v>
          </cell>
        </row>
        <row r="5173">
          <cell r="F5173">
            <v>2070000</v>
          </cell>
          <cell r="G5173" t="str">
            <v>007-2024</v>
          </cell>
        </row>
        <row r="5174">
          <cell r="F5174">
            <v>2421900</v>
          </cell>
          <cell r="G5174" t="str">
            <v>007-2024</v>
          </cell>
        </row>
        <row r="5175">
          <cell r="F5175">
            <v>558900</v>
          </cell>
          <cell r="G5175" t="str">
            <v>007-2024</v>
          </cell>
        </row>
        <row r="5176">
          <cell r="F5176">
            <v>3456900</v>
          </cell>
          <cell r="G5176" t="str">
            <v>007-2024</v>
          </cell>
        </row>
        <row r="5177">
          <cell r="F5177">
            <v>4843800</v>
          </cell>
          <cell r="G5177" t="str">
            <v>007-2024</v>
          </cell>
        </row>
        <row r="5178">
          <cell r="F5178">
            <v>414000</v>
          </cell>
          <cell r="G5178" t="str">
            <v>007-2024</v>
          </cell>
        </row>
        <row r="5179">
          <cell r="F5179">
            <v>3808800</v>
          </cell>
          <cell r="G5179" t="str">
            <v>007-2024</v>
          </cell>
        </row>
        <row r="5180">
          <cell r="F5180">
            <v>7190400</v>
          </cell>
          <cell r="G5180" t="str">
            <v>019-2024</v>
          </cell>
        </row>
        <row r="5181">
          <cell r="F5181">
            <v>532000</v>
          </cell>
          <cell r="G5181" t="str">
            <v>019-2024</v>
          </cell>
        </row>
        <row r="5182">
          <cell r="F5182">
            <v>363500</v>
          </cell>
          <cell r="G5182" t="str">
            <v>019-2024</v>
          </cell>
        </row>
        <row r="5183">
          <cell r="F5183">
            <v>3450000</v>
          </cell>
          <cell r="G5183" t="str">
            <v>007-2024</v>
          </cell>
        </row>
        <row r="5184">
          <cell r="F5184">
            <v>2484000</v>
          </cell>
          <cell r="G5184" t="str">
            <v>007-2024</v>
          </cell>
        </row>
        <row r="5185">
          <cell r="F5185">
            <v>2070000</v>
          </cell>
          <cell r="G5185" t="str">
            <v>007-2024</v>
          </cell>
        </row>
        <row r="5186">
          <cell r="F5186">
            <v>1863000</v>
          </cell>
          <cell r="G5186" t="str">
            <v>007-2024</v>
          </cell>
        </row>
        <row r="5187">
          <cell r="F5187">
            <v>1945800</v>
          </cell>
          <cell r="G5187" t="str">
            <v>007-2024</v>
          </cell>
        </row>
        <row r="5188">
          <cell r="F5188">
            <v>621000</v>
          </cell>
          <cell r="G5188" t="str">
            <v>007-2024</v>
          </cell>
        </row>
        <row r="5189">
          <cell r="F5189">
            <v>3456900</v>
          </cell>
          <cell r="G5189" t="str">
            <v>007-2024</v>
          </cell>
        </row>
        <row r="5190">
          <cell r="F5190">
            <v>4843800</v>
          </cell>
          <cell r="G5190" t="str">
            <v>007-2024</v>
          </cell>
        </row>
        <row r="5191">
          <cell r="F5191">
            <v>496800</v>
          </cell>
          <cell r="G5191" t="str">
            <v>007-2024</v>
          </cell>
        </row>
        <row r="5192">
          <cell r="F5192">
            <v>1035000</v>
          </cell>
          <cell r="G5192" t="str">
            <v>007-2024</v>
          </cell>
        </row>
        <row r="5193">
          <cell r="F5193">
            <v>6210000</v>
          </cell>
          <cell r="G5193" t="str">
            <v>007-2024</v>
          </cell>
        </row>
        <row r="5194">
          <cell r="F5194">
            <v>414000</v>
          </cell>
          <cell r="G5194" t="str">
            <v>007-2024</v>
          </cell>
        </row>
        <row r="5195">
          <cell r="F5195">
            <v>3042900</v>
          </cell>
          <cell r="G5195" t="str">
            <v>007-2024</v>
          </cell>
        </row>
        <row r="5196">
          <cell r="F5196">
            <v>2773800</v>
          </cell>
          <cell r="G5196" t="str">
            <v>007-2024</v>
          </cell>
        </row>
        <row r="5197">
          <cell r="F5197">
            <v>2247300</v>
          </cell>
          <cell r="G5197" t="str">
            <v>011-2024</v>
          </cell>
        </row>
        <row r="5198">
          <cell r="F5198">
            <v>2247300</v>
          </cell>
          <cell r="G5198" t="str">
            <v>011-2024</v>
          </cell>
        </row>
        <row r="5199">
          <cell r="F5199">
            <v>17045200</v>
          </cell>
          <cell r="G5199" t="str">
            <v>011-2024</v>
          </cell>
        </row>
        <row r="5200">
          <cell r="F5200">
            <v>4494600</v>
          </cell>
          <cell r="G5200" t="str">
            <v>011-2024</v>
          </cell>
        </row>
        <row r="5201">
          <cell r="F5201">
            <v>14098000</v>
          </cell>
          <cell r="G5201" t="str">
            <v>011-2024</v>
          </cell>
        </row>
        <row r="5202">
          <cell r="F5202">
            <v>12084000</v>
          </cell>
          <cell r="G5202" t="str">
            <v>011-2024</v>
          </cell>
        </row>
        <row r="5203">
          <cell r="F5203">
            <v>1611200</v>
          </cell>
          <cell r="G5203" t="str">
            <v>011-2024</v>
          </cell>
        </row>
        <row r="5204">
          <cell r="F5204">
            <v>9140999</v>
          </cell>
          <cell r="G5204" t="str">
            <v>006-2024</v>
          </cell>
        </row>
        <row r="5205">
          <cell r="F5205">
            <v>91892</v>
          </cell>
          <cell r="G5205" t="str">
            <v>006-2024</v>
          </cell>
        </row>
        <row r="5206">
          <cell r="F5206">
            <v>5923770</v>
          </cell>
          <cell r="G5206" t="str">
            <v>006-2024</v>
          </cell>
        </row>
        <row r="5207">
          <cell r="F5207">
            <v>7500000</v>
          </cell>
          <cell r="G5207" t="str">
            <v>014-2024</v>
          </cell>
        </row>
        <row r="5208">
          <cell r="F5208">
            <v>2655100</v>
          </cell>
          <cell r="G5208" t="str">
            <v>018-2024</v>
          </cell>
        </row>
        <row r="5209">
          <cell r="F5209">
            <v>570000</v>
          </cell>
          <cell r="G5209" t="str">
            <v>018-2024</v>
          </cell>
        </row>
        <row r="5210">
          <cell r="F5210">
            <v>1893300</v>
          </cell>
          <cell r="G5210" t="str">
            <v>018-2024</v>
          </cell>
        </row>
        <row r="5211">
          <cell r="F5211">
            <v>4476100</v>
          </cell>
          <cell r="G5211" t="str">
            <v>018-2024</v>
          </cell>
        </row>
        <row r="5212">
          <cell r="F5212">
            <v>1220000</v>
          </cell>
          <cell r="G5212" t="str">
            <v>018-2024</v>
          </cell>
        </row>
        <row r="5213">
          <cell r="F5213">
            <v>949900</v>
          </cell>
          <cell r="G5213" t="str">
            <v>018-2024</v>
          </cell>
        </row>
        <row r="5214">
          <cell r="F5214">
            <v>4773800</v>
          </cell>
          <cell r="G5214" t="str">
            <v>018-2024</v>
          </cell>
        </row>
        <row r="5215">
          <cell r="F5215">
            <v>2280000</v>
          </cell>
          <cell r="G5215" t="str">
            <v>018-2024</v>
          </cell>
        </row>
        <row r="5216">
          <cell r="F5216">
            <v>915900</v>
          </cell>
          <cell r="G5216" t="str">
            <v>018-2024</v>
          </cell>
        </row>
        <row r="5217">
          <cell r="F5217">
            <v>380000</v>
          </cell>
          <cell r="G5217" t="str">
            <v>018-2024</v>
          </cell>
        </row>
        <row r="5218">
          <cell r="F5218">
            <v>736800</v>
          </cell>
          <cell r="G5218" t="str">
            <v>018-2024</v>
          </cell>
        </row>
        <row r="5219">
          <cell r="F5219">
            <v>2716000</v>
          </cell>
          <cell r="G5219" t="str">
            <v>002-2024</v>
          </cell>
        </row>
        <row r="5220">
          <cell r="F5220">
            <v>10560000</v>
          </cell>
          <cell r="G5220" t="str">
            <v>014-2024</v>
          </cell>
        </row>
        <row r="5221">
          <cell r="F5221">
            <v>3729600</v>
          </cell>
          <cell r="G5221" t="str">
            <v>005-2024</v>
          </cell>
        </row>
        <row r="5222">
          <cell r="F5222">
            <v>2685200</v>
          </cell>
          <cell r="G5222" t="str">
            <v>005-2024</v>
          </cell>
        </row>
        <row r="5223">
          <cell r="F5223">
            <v>6053200</v>
          </cell>
          <cell r="G5223" t="str">
            <v>005-2024</v>
          </cell>
        </row>
        <row r="5224">
          <cell r="F5224">
            <v>7326900</v>
          </cell>
          <cell r="G5224" t="str">
            <v>017-2024</v>
          </cell>
        </row>
        <row r="5225">
          <cell r="F5225">
            <v>13211000</v>
          </cell>
          <cell r="G5225" t="str">
            <v>017-2024</v>
          </cell>
        </row>
        <row r="5226">
          <cell r="F5226">
            <v>3236800</v>
          </cell>
          <cell r="G5226" t="str">
            <v>017-2024</v>
          </cell>
        </row>
        <row r="5227">
          <cell r="F5227">
            <v>2555600</v>
          </cell>
          <cell r="G5227" t="str">
            <v>017-2024</v>
          </cell>
        </row>
        <row r="5228">
          <cell r="F5228">
            <v>11545000</v>
          </cell>
          <cell r="G5228" t="str">
            <v>017-2024</v>
          </cell>
        </row>
        <row r="5229">
          <cell r="F5229">
            <v>2023000</v>
          </cell>
          <cell r="G5229" t="str">
            <v>017-2024</v>
          </cell>
        </row>
        <row r="5230">
          <cell r="F5230">
            <v>15166600</v>
          </cell>
          <cell r="G5230" t="str">
            <v>017-2024</v>
          </cell>
        </row>
        <row r="5231">
          <cell r="F5231">
            <v>1593540</v>
          </cell>
          <cell r="G5231" t="str">
            <v>015-2024</v>
          </cell>
        </row>
        <row r="5232">
          <cell r="F5232">
            <v>899898</v>
          </cell>
          <cell r="G5232" t="str">
            <v>015-2024</v>
          </cell>
        </row>
        <row r="5233">
          <cell r="F5233">
            <v>4520500</v>
          </cell>
          <cell r="G5233" t="str">
            <v>015-2024</v>
          </cell>
        </row>
        <row r="5234">
          <cell r="F5234">
            <v>240000</v>
          </cell>
          <cell r="G5234" t="str">
            <v>015-2024</v>
          </cell>
        </row>
        <row r="5235">
          <cell r="F5235">
            <v>5424600</v>
          </cell>
          <cell r="G5235" t="str">
            <v>015-2024</v>
          </cell>
        </row>
        <row r="5236">
          <cell r="F5236">
            <v>9945100</v>
          </cell>
          <cell r="G5236" t="str">
            <v>015-2024</v>
          </cell>
        </row>
        <row r="5237">
          <cell r="F5237">
            <v>904100</v>
          </cell>
          <cell r="G5237" t="str">
            <v>015-2024</v>
          </cell>
        </row>
        <row r="5238">
          <cell r="F5238">
            <v>4640500</v>
          </cell>
          <cell r="G5238" t="str">
            <v>015-2024</v>
          </cell>
        </row>
        <row r="5239">
          <cell r="F5239">
            <v>904100</v>
          </cell>
          <cell r="G5239" t="str">
            <v>015-2024</v>
          </cell>
        </row>
        <row r="5240">
          <cell r="F5240">
            <v>2260250</v>
          </cell>
          <cell r="G5240" t="str">
            <v>015-2024</v>
          </cell>
        </row>
        <row r="5241">
          <cell r="F5241">
            <v>904100</v>
          </cell>
          <cell r="G5241" t="str">
            <v>015-2024</v>
          </cell>
        </row>
        <row r="5242">
          <cell r="F5242">
            <v>1356150</v>
          </cell>
          <cell r="G5242" t="str">
            <v>015-2024</v>
          </cell>
        </row>
        <row r="5243">
          <cell r="F5243">
            <v>2621890</v>
          </cell>
          <cell r="G5243" t="str">
            <v>015-2024</v>
          </cell>
        </row>
        <row r="5244">
          <cell r="F5244">
            <v>8160000</v>
          </cell>
          <cell r="G5244" t="str">
            <v>021-2024</v>
          </cell>
        </row>
        <row r="5245">
          <cell r="F5245">
            <v>4254400</v>
          </cell>
          <cell r="G5245" t="str">
            <v>021-2024</v>
          </cell>
        </row>
        <row r="5246">
          <cell r="F5246">
            <v>3289500</v>
          </cell>
          <cell r="G5246" t="str">
            <v>021-2024</v>
          </cell>
        </row>
        <row r="5247">
          <cell r="F5247">
            <v>17680000</v>
          </cell>
          <cell r="G5247" t="str">
            <v>021-2024</v>
          </cell>
        </row>
        <row r="5248">
          <cell r="F5248">
            <v>15754000</v>
          </cell>
          <cell r="G5248" t="str">
            <v>021-2024</v>
          </cell>
        </row>
        <row r="5249">
          <cell r="F5249">
            <v>5860000</v>
          </cell>
          <cell r="G5249" t="str">
            <v>021-2024</v>
          </cell>
        </row>
        <row r="5250">
          <cell r="F5250">
            <v>827700</v>
          </cell>
          <cell r="G5250" t="str">
            <v>021-2024</v>
          </cell>
        </row>
        <row r="5251">
          <cell r="F5251">
            <v>4935200</v>
          </cell>
          <cell r="G5251" t="str">
            <v>021-2024</v>
          </cell>
        </row>
        <row r="5252">
          <cell r="F5252">
            <v>3330000</v>
          </cell>
          <cell r="G5252" t="str">
            <v>021-2024</v>
          </cell>
        </row>
        <row r="5253">
          <cell r="F5253">
            <v>18333800</v>
          </cell>
          <cell r="G5253" t="str">
            <v>021-2024</v>
          </cell>
        </row>
        <row r="5254">
          <cell r="F5254">
            <v>2433500</v>
          </cell>
          <cell r="G5254" t="str">
            <v>020-2024</v>
          </cell>
        </row>
        <row r="5255">
          <cell r="F5255">
            <v>2247500</v>
          </cell>
          <cell r="G5255" t="str">
            <v>020-2024</v>
          </cell>
        </row>
        <row r="5256">
          <cell r="F5256">
            <v>7750000</v>
          </cell>
          <cell r="G5256" t="str">
            <v>020-2024</v>
          </cell>
        </row>
        <row r="5257">
          <cell r="F5257">
            <v>3146500</v>
          </cell>
          <cell r="G5257" t="str">
            <v>020-2024</v>
          </cell>
        </row>
        <row r="5258">
          <cell r="F5258">
            <v>3115500</v>
          </cell>
          <cell r="G5258" t="str">
            <v>020-2024</v>
          </cell>
        </row>
        <row r="5259">
          <cell r="F5259">
            <v>16729500</v>
          </cell>
          <cell r="G5259" t="str">
            <v>020-2024</v>
          </cell>
        </row>
        <row r="5260">
          <cell r="F5260">
            <v>3410000</v>
          </cell>
          <cell r="G5260" t="str">
            <v>020-2024</v>
          </cell>
        </row>
        <row r="5261">
          <cell r="F5261">
            <v>16166500</v>
          </cell>
          <cell r="G5261" t="str">
            <v>020-2024</v>
          </cell>
        </row>
        <row r="5262">
          <cell r="F5262">
            <v>4479500</v>
          </cell>
          <cell r="G5262" t="str">
            <v>020-2024</v>
          </cell>
        </row>
        <row r="5263">
          <cell r="F5263">
            <v>1364000</v>
          </cell>
          <cell r="G5263" t="str">
            <v>020-2024</v>
          </cell>
        </row>
        <row r="5264">
          <cell r="F5264">
            <v>3131000</v>
          </cell>
          <cell r="G5264" t="str">
            <v>020-2024</v>
          </cell>
        </row>
        <row r="5265">
          <cell r="F5265">
            <v>2340500</v>
          </cell>
          <cell r="G5265" t="str">
            <v>020-2024</v>
          </cell>
        </row>
        <row r="5266">
          <cell r="F5266">
            <v>1534500</v>
          </cell>
          <cell r="G5266" t="str">
            <v>020-2024</v>
          </cell>
        </row>
        <row r="5267">
          <cell r="F5267">
            <v>7688000</v>
          </cell>
          <cell r="G5267" t="str">
            <v>020-2024</v>
          </cell>
        </row>
        <row r="5268">
          <cell r="F5268">
            <v>6184500</v>
          </cell>
          <cell r="G5268" t="str">
            <v>020-2024</v>
          </cell>
        </row>
        <row r="5269">
          <cell r="F5269">
            <v>13835000</v>
          </cell>
          <cell r="G5269" t="str">
            <v>012-2024</v>
          </cell>
        </row>
        <row r="5270">
          <cell r="F5270">
            <v>12223200</v>
          </cell>
          <cell r="G5270" t="str">
            <v>012-2024</v>
          </cell>
        </row>
        <row r="5271">
          <cell r="F5271">
            <v>1571300</v>
          </cell>
          <cell r="G5271" t="str">
            <v>016-2024</v>
          </cell>
        </row>
        <row r="5272">
          <cell r="F5272">
            <v>2835062</v>
          </cell>
          <cell r="G5272" t="str">
            <v>016-2024</v>
          </cell>
        </row>
        <row r="5273">
          <cell r="F5273">
            <v>1392300</v>
          </cell>
          <cell r="G5273" t="str">
            <v>016-2024</v>
          </cell>
        </row>
        <row r="5274">
          <cell r="F5274">
            <v>3712800</v>
          </cell>
          <cell r="G5274" t="str">
            <v>016-2024</v>
          </cell>
        </row>
        <row r="5275">
          <cell r="F5275">
            <v>535500</v>
          </cell>
          <cell r="G5275" t="str">
            <v>016-2024</v>
          </cell>
        </row>
        <row r="5276">
          <cell r="F5276">
            <v>1571300</v>
          </cell>
          <cell r="G5276" t="str">
            <v>016-2024</v>
          </cell>
        </row>
        <row r="5277">
          <cell r="F5277">
            <v>3521700</v>
          </cell>
          <cell r="G5277" t="str">
            <v>016-2024</v>
          </cell>
        </row>
        <row r="5278">
          <cell r="F5278">
            <v>2088450</v>
          </cell>
          <cell r="G5278" t="str">
            <v>016-2024</v>
          </cell>
        </row>
        <row r="5279">
          <cell r="F5279">
            <v>1071000</v>
          </cell>
          <cell r="G5279" t="str">
            <v>016-2024</v>
          </cell>
        </row>
        <row r="5280">
          <cell r="F5280">
            <v>696150</v>
          </cell>
          <cell r="G5280" t="str">
            <v>016-2024</v>
          </cell>
        </row>
        <row r="5281">
          <cell r="F5281">
            <v>3712800</v>
          </cell>
          <cell r="G5281" t="str">
            <v>016-2024</v>
          </cell>
        </row>
        <row r="5282">
          <cell r="F5282">
            <v>3712800</v>
          </cell>
          <cell r="G5282" t="str">
            <v>016-2024</v>
          </cell>
        </row>
        <row r="5283">
          <cell r="F5283">
            <v>1392300</v>
          </cell>
          <cell r="G5283" t="str">
            <v>016-2024</v>
          </cell>
        </row>
        <row r="5284">
          <cell r="F5284">
            <v>10620342</v>
          </cell>
          <cell r="G5284" t="str">
            <v>016-2024</v>
          </cell>
        </row>
        <row r="5285">
          <cell r="F5285">
            <v>556920</v>
          </cell>
          <cell r="G5285" t="str">
            <v>016-2024</v>
          </cell>
        </row>
        <row r="5286">
          <cell r="F5286">
            <v>1035000</v>
          </cell>
          <cell r="G5286" t="str">
            <v>007-2024</v>
          </cell>
        </row>
        <row r="5287">
          <cell r="F5287">
            <v>1738800</v>
          </cell>
          <cell r="G5287" t="str">
            <v>007-2024</v>
          </cell>
        </row>
        <row r="5288">
          <cell r="F5288">
            <v>414000</v>
          </cell>
          <cell r="G5288" t="str">
            <v>007-2024</v>
          </cell>
        </row>
        <row r="5289">
          <cell r="F5289">
            <v>724500</v>
          </cell>
          <cell r="G5289" t="str">
            <v>007-2024</v>
          </cell>
        </row>
        <row r="5290">
          <cell r="F5290">
            <v>621000</v>
          </cell>
          <cell r="G5290" t="str">
            <v>007-2024</v>
          </cell>
        </row>
        <row r="5291">
          <cell r="F5291">
            <v>248400</v>
          </cell>
          <cell r="G5291" t="str">
            <v>007-2024</v>
          </cell>
        </row>
        <row r="5292">
          <cell r="F5292">
            <v>3788100</v>
          </cell>
          <cell r="G5292" t="str">
            <v>007-2024</v>
          </cell>
        </row>
        <row r="5293">
          <cell r="F5293">
            <v>6900000</v>
          </cell>
          <cell r="G5293" t="str">
            <v>007-2024</v>
          </cell>
        </row>
        <row r="5294">
          <cell r="F5294">
            <v>379500</v>
          </cell>
          <cell r="G5294" t="str">
            <v>007-2024</v>
          </cell>
        </row>
        <row r="5295">
          <cell r="F5295">
            <v>211830</v>
          </cell>
          <cell r="G5295" t="str">
            <v>007-2024</v>
          </cell>
        </row>
        <row r="5296">
          <cell r="F5296">
            <v>690000</v>
          </cell>
          <cell r="G5296" t="str">
            <v>007-2024</v>
          </cell>
        </row>
        <row r="5297">
          <cell r="F5297">
            <v>3436200</v>
          </cell>
          <cell r="G5297" t="str">
            <v>007-2024</v>
          </cell>
        </row>
        <row r="5298">
          <cell r="F5298">
            <v>3450000</v>
          </cell>
          <cell r="G5298" t="str">
            <v>007-2024</v>
          </cell>
        </row>
        <row r="5299">
          <cell r="F5299">
            <v>1035000</v>
          </cell>
          <cell r="G5299" t="str">
            <v>007-2024</v>
          </cell>
        </row>
        <row r="5300">
          <cell r="F5300">
            <v>690000</v>
          </cell>
          <cell r="G5300" t="str">
            <v>007-2024</v>
          </cell>
        </row>
        <row r="5301">
          <cell r="F5301">
            <v>2070000</v>
          </cell>
          <cell r="G5301" t="str">
            <v>007-2024</v>
          </cell>
        </row>
        <row r="5302">
          <cell r="F5302">
            <v>2070000</v>
          </cell>
          <cell r="G5302" t="str">
            <v>007-2024</v>
          </cell>
        </row>
        <row r="5303">
          <cell r="F5303">
            <v>11467800</v>
          </cell>
          <cell r="G5303" t="str">
            <v>007-2024</v>
          </cell>
        </row>
        <row r="5304">
          <cell r="F5304">
            <v>6210000</v>
          </cell>
          <cell r="G5304" t="str">
            <v>007-2024</v>
          </cell>
        </row>
        <row r="5305">
          <cell r="F5305">
            <v>558900</v>
          </cell>
          <cell r="G5305" t="str">
            <v>007-2024</v>
          </cell>
        </row>
        <row r="5306">
          <cell r="F5306">
            <v>414000</v>
          </cell>
          <cell r="G5306" t="str">
            <v>007-2024</v>
          </cell>
        </row>
        <row r="5307">
          <cell r="F5307">
            <v>4843800</v>
          </cell>
          <cell r="G5307" t="str">
            <v>007-2024</v>
          </cell>
        </row>
        <row r="5308">
          <cell r="F5308">
            <v>4843800</v>
          </cell>
          <cell r="G5308" t="str">
            <v>007-2024</v>
          </cell>
        </row>
        <row r="5309">
          <cell r="F5309">
            <v>4843800</v>
          </cell>
          <cell r="G5309" t="str">
            <v>007-2024</v>
          </cell>
        </row>
        <row r="5310">
          <cell r="F5310">
            <v>414000</v>
          </cell>
          <cell r="G5310" t="str">
            <v>007-2024</v>
          </cell>
        </row>
        <row r="5311">
          <cell r="F5311">
            <v>1380000</v>
          </cell>
          <cell r="G5311" t="str">
            <v>007-2024</v>
          </cell>
        </row>
        <row r="5312">
          <cell r="F5312">
            <v>138000</v>
          </cell>
          <cell r="G5312" t="str">
            <v>007-2024</v>
          </cell>
        </row>
        <row r="5313">
          <cell r="F5313">
            <v>1035000</v>
          </cell>
          <cell r="G5313" t="str">
            <v>007-2024</v>
          </cell>
        </row>
        <row r="5314">
          <cell r="F5314">
            <v>690000</v>
          </cell>
          <cell r="G5314" t="str">
            <v>007-2024</v>
          </cell>
        </row>
        <row r="5315">
          <cell r="F5315">
            <v>2070000</v>
          </cell>
          <cell r="G5315" t="str">
            <v>007-2024</v>
          </cell>
        </row>
        <row r="5316">
          <cell r="F5316">
            <v>2760000</v>
          </cell>
          <cell r="G5316" t="str">
            <v>007-2024</v>
          </cell>
        </row>
        <row r="5317">
          <cell r="F5317">
            <v>2760000</v>
          </cell>
          <cell r="G5317" t="str">
            <v>007-2024</v>
          </cell>
        </row>
        <row r="5318">
          <cell r="F5318">
            <v>193500</v>
          </cell>
          <cell r="G5318" t="str">
            <v>004-2024</v>
          </cell>
        </row>
        <row r="5319">
          <cell r="F5319">
            <v>126850</v>
          </cell>
          <cell r="G5319" t="str">
            <v>004-2024</v>
          </cell>
        </row>
        <row r="5320">
          <cell r="F5320">
            <v>96750</v>
          </cell>
          <cell r="G5320" t="str">
            <v>004-2024</v>
          </cell>
        </row>
        <row r="5321">
          <cell r="F5321">
            <v>64500</v>
          </cell>
          <cell r="G5321" t="str">
            <v>004-2024</v>
          </cell>
        </row>
        <row r="5322">
          <cell r="F5322">
            <v>473000</v>
          </cell>
          <cell r="G5322" t="str">
            <v>004-2024</v>
          </cell>
        </row>
        <row r="5323">
          <cell r="F5323">
            <v>43000</v>
          </cell>
          <cell r="G5323" t="str">
            <v>004-2024</v>
          </cell>
        </row>
        <row r="5324">
          <cell r="F5324">
            <v>860000</v>
          </cell>
          <cell r="G5324" t="str">
            <v>004-2024</v>
          </cell>
        </row>
        <row r="5325">
          <cell r="F5325">
            <v>22500</v>
          </cell>
          <cell r="G5325" t="str">
            <v>004-2024</v>
          </cell>
        </row>
        <row r="5326">
          <cell r="F5326">
            <v>120000</v>
          </cell>
          <cell r="G5326" t="str">
            <v>004-2024</v>
          </cell>
        </row>
        <row r="5327">
          <cell r="F5327">
            <v>15000</v>
          </cell>
          <cell r="G5327" t="str">
            <v>004-2024</v>
          </cell>
        </row>
        <row r="5328">
          <cell r="F5328">
            <v>30000</v>
          </cell>
          <cell r="G5328" t="str">
            <v>004-2024</v>
          </cell>
        </row>
        <row r="5329">
          <cell r="F5329">
            <v>120000</v>
          </cell>
          <cell r="G5329" t="str">
            <v>004-2024</v>
          </cell>
        </row>
        <row r="5330">
          <cell r="F5330">
            <v>60000</v>
          </cell>
          <cell r="G5330" t="str">
            <v>004-2024</v>
          </cell>
        </row>
        <row r="5331">
          <cell r="F5331">
            <v>193500</v>
          </cell>
          <cell r="G5331" t="str">
            <v>004-2024</v>
          </cell>
        </row>
        <row r="5332">
          <cell r="F5332">
            <v>236500</v>
          </cell>
          <cell r="G5332" t="str">
            <v>004-2024</v>
          </cell>
        </row>
        <row r="5333">
          <cell r="F5333">
            <v>86000</v>
          </cell>
          <cell r="G5333" t="str">
            <v>004-2024</v>
          </cell>
        </row>
        <row r="5334">
          <cell r="F5334">
            <v>107500</v>
          </cell>
          <cell r="G5334" t="str">
            <v>004-2024</v>
          </cell>
        </row>
        <row r="5335">
          <cell r="F5335">
            <v>236500</v>
          </cell>
          <cell r="G5335" t="str">
            <v>004-2024</v>
          </cell>
        </row>
        <row r="5336">
          <cell r="F5336">
            <v>64500</v>
          </cell>
          <cell r="G5336" t="str">
            <v>004-2024</v>
          </cell>
        </row>
        <row r="5337">
          <cell r="F5337">
            <v>258000</v>
          </cell>
          <cell r="G5337" t="str">
            <v>004-2024</v>
          </cell>
        </row>
        <row r="5338">
          <cell r="F5338">
            <v>120000</v>
          </cell>
          <cell r="G5338" t="str">
            <v>004-2024</v>
          </cell>
        </row>
        <row r="5339">
          <cell r="F5339">
            <v>15000</v>
          </cell>
          <cell r="G5339" t="str">
            <v>004-2024</v>
          </cell>
        </row>
        <row r="5340">
          <cell r="F5340">
            <v>60000</v>
          </cell>
          <cell r="G5340" t="str">
            <v>004-2024</v>
          </cell>
        </row>
        <row r="5341">
          <cell r="F5341">
            <v>86000</v>
          </cell>
          <cell r="G5341" t="str">
            <v>004-2024</v>
          </cell>
        </row>
        <row r="5342">
          <cell r="F5342">
            <v>43000</v>
          </cell>
          <cell r="G5342" t="str">
            <v>004-2024</v>
          </cell>
        </row>
        <row r="5343">
          <cell r="F5343">
            <v>86000</v>
          </cell>
          <cell r="G5343" t="str">
            <v>004-2024</v>
          </cell>
        </row>
        <row r="5344">
          <cell r="F5344">
            <v>645000</v>
          </cell>
          <cell r="G5344" t="str">
            <v>004-2024</v>
          </cell>
        </row>
        <row r="5345">
          <cell r="F5345">
            <v>96750</v>
          </cell>
          <cell r="G5345" t="str">
            <v>004-2024</v>
          </cell>
        </row>
        <row r="5346">
          <cell r="F5346">
            <v>290250</v>
          </cell>
          <cell r="G5346" t="str">
            <v>004-2024</v>
          </cell>
        </row>
        <row r="5347">
          <cell r="F5347">
            <v>120400</v>
          </cell>
          <cell r="G5347" t="str">
            <v>004-2024</v>
          </cell>
        </row>
        <row r="5348">
          <cell r="F5348">
            <v>133300</v>
          </cell>
          <cell r="G5348" t="str">
            <v>004-2024</v>
          </cell>
        </row>
        <row r="5349">
          <cell r="F5349">
            <v>64500</v>
          </cell>
          <cell r="G5349" t="str">
            <v>004-2024</v>
          </cell>
        </row>
        <row r="5350">
          <cell r="F5350">
            <v>22500</v>
          </cell>
          <cell r="G5350" t="str">
            <v>004-2024</v>
          </cell>
        </row>
        <row r="5351">
          <cell r="F5351">
            <v>120000</v>
          </cell>
          <cell r="G5351" t="str">
            <v>004-2024</v>
          </cell>
        </row>
        <row r="5352">
          <cell r="F5352">
            <v>30000</v>
          </cell>
          <cell r="G5352" t="str">
            <v>004-2024</v>
          </cell>
        </row>
        <row r="5353">
          <cell r="F5353">
            <v>60000</v>
          </cell>
          <cell r="G5353" t="str">
            <v>004-2024</v>
          </cell>
        </row>
        <row r="5354">
          <cell r="F5354">
            <v>21500</v>
          </cell>
          <cell r="G5354" t="str">
            <v>004-2024</v>
          </cell>
        </row>
        <row r="5355">
          <cell r="F5355">
            <v>64500</v>
          </cell>
          <cell r="G5355" t="str">
            <v>004-2024</v>
          </cell>
        </row>
        <row r="5356">
          <cell r="F5356">
            <v>120400</v>
          </cell>
          <cell r="G5356" t="str">
            <v>004-2024</v>
          </cell>
        </row>
        <row r="5357">
          <cell r="F5357">
            <v>64500</v>
          </cell>
          <cell r="G5357" t="str">
            <v>004-2024</v>
          </cell>
        </row>
        <row r="5358">
          <cell r="F5358">
            <v>1380000</v>
          </cell>
          <cell r="G5358" t="str">
            <v>007-2024</v>
          </cell>
        </row>
        <row r="5359">
          <cell r="F5359">
            <v>1117800</v>
          </cell>
          <cell r="G5359" t="str">
            <v>007-2024</v>
          </cell>
        </row>
        <row r="5360">
          <cell r="F5360">
            <v>2070000</v>
          </cell>
          <cell r="G5360" t="str">
            <v>007-2024</v>
          </cell>
        </row>
        <row r="5361">
          <cell r="F5361">
            <v>8280000</v>
          </cell>
          <cell r="G5361" t="str">
            <v>007-2024</v>
          </cell>
        </row>
        <row r="5362">
          <cell r="F5362">
            <v>2070000</v>
          </cell>
          <cell r="G5362" t="str">
            <v>007-2024</v>
          </cell>
        </row>
        <row r="5363">
          <cell r="F5363">
            <v>2760000</v>
          </cell>
          <cell r="G5363" t="str">
            <v>007-2024</v>
          </cell>
        </row>
        <row r="5364">
          <cell r="F5364">
            <v>8280000</v>
          </cell>
          <cell r="G5364" t="str">
            <v>007-2024</v>
          </cell>
        </row>
        <row r="5365">
          <cell r="F5365">
            <v>478170</v>
          </cell>
          <cell r="G5365" t="str">
            <v>007-2024</v>
          </cell>
        </row>
        <row r="5366">
          <cell r="F5366">
            <v>1725000</v>
          </cell>
          <cell r="G5366" t="str">
            <v>007-2024</v>
          </cell>
        </row>
        <row r="5367">
          <cell r="F5367">
            <v>4761000</v>
          </cell>
          <cell r="G5367" t="str">
            <v>007-2024</v>
          </cell>
        </row>
        <row r="5368">
          <cell r="F5368">
            <v>1656000</v>
          </cell>
          <cell r="G5368" t="str">
            <v>007-2024</v>
          </cell>
        </row>
        <row r="5369">
          <cell r="F5369">
            <v>4140000</v>
          </cell>
          <cell r="G5369" t="str">
            <v>007-2024</v>
          </cell>
        </row>
        <row r="5370">
          <cell r="F5370">
            <v>1035000</v>
          </cell>
          <cell r="G5370" t="str">
            <v>007-2024</v>
          </cell>
        </row>
        <row r="5371">
          <cell r="F5371">
            <v>1380000</v>
          </cell>
          <cell r="G5371" t="str">
            <v>007-2024</v>
          </cell>
        </row>
        <row r="5372">
          <cell r="F5372">
            <v>558900</v>
          </cell>
          <cell r="G5372" t="str">
            <v>007-2024</v>
          </cell>
        </row>
        <row r="5373">
          <cell r="F5373">
            <v>1359800</v>
          </cell>
          <cell r="G5373" t="str">
            <v>018-2024</v>
          </cell>
        </row>
        <row r="5374">
          <cell r="F5374">
            <v>456000</v>
          </cell>
          <cell r="G5374" t="str">
            <v>018-2024</v>
          </cell>
        </row>
        <row r="5375">
          <cell r="F5375">
            <v>1862400</v>
          </cell>
          <cell r="G5375" t="str">
            <v>018-2024</v>
          </cell>
        </row>
        <row r="5376">
          <cell r="F5376">
            <v>772500</v>
          </cell>
          <cell r="G5376" t="str">
            <v>018-2024</v>
          </cell>
        </row>
        <row r="5377">
          <cell r="F5377">
            <v>839300</v>
          </cell>
          <cell r="G5377" t="str">
            <v>018-2024</v>
          </cell>
        </row>
        <row r="5378">
          <cell r="F5378">
            <v>406800</v>
          </cell>
          <cell r="G5378" t="str">
            <v>018-2024</v>
          </cell>
        </row>
        <row r="5379">
          <cell r="F5379">
            <v>1107300</v>
          </cell>
          <cell r="G5379" t="str">
            <v>018-2024</v>
          </cell>
        </row>
        <row r="5380">
          <cell r="F5380">
            <v>950000</v>
          </cell>
          <cell r="G5380" t="str">
            <v>018-2024</v>
          </cell>
        </row>
        <row r="5381">
          <cell r="F5381">
            <v>103300</v>
          </cell>
          <cell r="G5381" t="str">
            <v>018-2024</v>
          </cell>
        </row>
        <row r="5382">
          <cell r="F5382">
            <v>123500</v>
          </cell>
          <cell r="G5382" t="str">
            <v>018-2024</v>
          </cell>
        </row>
        <row r="5383">
          <cell r="F5383">
            <v>406100</v>
          </cell>
          <cell r="G5383" t="str">
            <v>018-2024</v>
          </cell>
        </row>
        <row r="5384">
          <cell r="F5384">
            <v>3551700</v>
          </cell>
          <cell r="G5384" t="str">
            <v>018-2024</v>
          </cell>
        </row>
        <row r="5385">
          <cell r="F5385">
            <v>396600</v>
          </cell>
          <cell r="G5385" t="str">
            <v>018-2024</v>
          </cell>
        </row>
        <row r="5386">
          <cell r="F5386">
            <v>2660000</v>
          </cell>
          <cell r="G5386" t="str">
            <v>018-2024</v>
          </cell>
        </row>
        <row r="5387">
          <cell r="F5387">
            <v>4950100</v>
          </cell>
          <cell r="G5387" t="str">
            <v>018-2024</v>
          </cell>
        </row>
        <row r="5388">
          <cell r="F5388">
            <v>4517500</v>
          </cell>
          <cell r="G5388" t="str">
            <v>018-2024</v>
          </cell>
        </row>
        <row r="5389">
          <cell r="F5389">
            <v>3040000</v>
          </cell>
          <cell r="G5389" t="str">
            <v>018-2024</v>
          </cell>
        </row>
        <row r="5390">
          <cell r="F5390">
            <v>754200</v>
          </cell>
          <cell r="G5390" t="str">
            <v>018-2024</v>
          </cell>
        </row>
        <row r="5391">
          <cell r="F5391">
            <v>190000</v>
          </cell>
          <cell r="G5391" t="str">
            <v>018-2024</v>
          </cell>
        </row>
        <row r="5392">
          <cell r="F5392">
            <v>915900</v>
          </cell>
          <cell r="G5392" t="str">
            <v>018-2024</v>
          </cell>
        </row>
        <row r="5393">
          <cell r="F5393">
            <v>380000</v>
          </cell>
          <cell r="G5393" t="str">
            <v>018-2024</v>
          </cell>
        </row>
        <row r="5394">
          <cell r="F5394">
            <v>540200</v>
          </cell>
          <cell r="G5394" t="str">
            <v>018-2024</v>
          </cell>
        </row>
        <row r="5395">
          <cell r="F5395">
            <v>570000</v>
          </cell>
          <cell r="G5395" t="str">
            <v>018-2024</v>
          </cell>
        </row>
        <row r="5396">
          <cell r="F5396">
            <v>3293700</v>
          </cell>
          <cell r="G5396" t="str">
            <v>018-2024</v>
          </cell>
        </row>
        <row r="5397">
          <cell r="F5397">
            <v>570000</v>
          </cell>
          <cell r="G5397" t="str">
            <v>019-2024</v>
          </cell>
        </row>
        <row r="5398">
          <cell r="F5398">
            <v>1436900</v>
          </cell>
          <cell r="G5398" t="str">
            <v>019-2024</v>
          </cell>
        </row>
        <row r="5399">
          <cell r="F5399">
            <v>2660000</v>
          </cell>
          <cell r="G5399" t="str">
            <v>019-2024</v>
          </cell>
        </row>
        <row r="5400">
          <cell r="F5400">
            <v>5046100</v>
          </cell>
          <cell r="G5400" t="str">
            <v>019-2024</v>
          </cell>
        </row>
        <row r="5401">
          <cell r="F5401">
            <v>305000</v>
          </cell>
          <cell r="G5401" t="str">
            <v>019-2024</v>
          </cell>
        </row>
        <row r="5402">
          <cell r="F5402">
            <v>1520000</v>
          </cell>
          <cell r="G5402" t="str">
            <v>019-2024</v>
          </cell>
        </row>
        <row r="5403">
          <cell r="F5403">
            <v>689900</v>
          </cell>
          <cell r="G5403" t="str">
            <v>019-2024</v>
          </cell>
        </row>
        <row r="5404">
          <cell r="F5404">
            <v>381600</v>
          </cell>
          <cell r="G5404" t="str">
            <v>019-2024</v>
          </cell>
        </row>
        <row r="5405">
          <cell r="F5405">
            <v>190000</v>
          </cell>
          <cell r="G5405" t="str">
            <v>019-2024</v>
          </cell>
        </row>
        <row r="5406">
          <cell r="F5406">
            <v>1451000</v>
          </cell>
          <cell r="G5406" t="str">
            <v>019-2024</v>
          </cell>
        </row>
        <row r="5407">
          <cell r="F5407">
            <v>190000</v>
          </cell>
          <cell r="G5407" t="str">
            <v>019-2024</v>
          </cell>
        </row>
        <row r="5408">
          <cell r="F5408">
            <v>1153200</v>
          </cell>
          <cell r="G5408" t="str">
            <v>019-2024</v>
          </cell>
        </row>
        <row r="5409">
          <cell r="F5409">
            <v>680200</v>
          </cell>
          <cell r="G5409" t="str">
            <v>019-2024</v>
          </cell>
        </row>
        <row r="5410">
          <cell r="F5410">
            <v>380000</v>
          </cell>
          <cell r="G5410" t="str">
            <v>019-2024</v>
          </cell>
        </row>
        <row r="5411">
          <cell r="F5411">
            <v>1463600</v>
          </cell>
          <cell r="G5411" t="str">
            <v>019-2024</v>
          </cell>
        </row>
        <row r="5412">
          <cell r="F5412">
            <v>7479000</v>
          </cell>
          <cell r="G5412" t="str">
            <v>019-2024</v>
          </cell>
        </row>
        <row r="5413">
          <cell r="F5413">
            <v>456000</v>
          </cell>
          <cell r="G5413" t="str">
            <v>019-2024</v>
          </cell>
        </row>
        <row r="5414">
          <cell r="F5414">
            <v>1447300</v>
          </cell>
          <cell r="G5414" t="str">
            <v>019-2024</v>
          </cell>
        </row>
        <row r="5415">
          <cell r="F5415">
            <v>6772000</v>
          </cell>
          <cell r="G5415" t="str">
            <v>001-2024</v>
          </cell>
        </row>
        <row r="5416">
          <cell r="F5416">
            <v>11925000</v>
          </cell>
          <cell r="G5416" t="str">
            <v>022-2024</v>
          </cell>
        </row>
        <row r="5417">
          <cell r="F5417">
            <v>1320000</v>
          </cell>
          <cell r="G5417" t="str">
            <v>022-2024</v>
          </cell>
        </row>
        <row r="5418">
          <cell r="F5418">
            <v>22921200</v>
          </cell>
          <cell r="G5418" t="str">
            <v>022-2024</v>
          </cell>
        </row>
        <row r="5419">
          <cell r="F5419">
            <v>26955000</v>
          </cell>
          <cell r="G5419" t="str">
            <v>022-2024</v>
          </cell>
        </row>
        <row r="5420">
          <cell r="F5420">
            <v>1346400</v>
          </cell>
          <cell r="G5420" t="str">
            <v>022-2024</v>
          </cell>
        </row>
        <row r="5421">
          <cell r="F5421">
            <v>4012800</v>
          </cell>
          <cell r="G5421" t="str">
            <v>022-2024</v>
          </cell>
        </row>
        <row r="5422">
          <cell r="F5422">
            <v>6744000</v>
          </cell>
          <cell r="G5422" t="str">
            <v>022-2024</v>
          </cell>
        </row>
        <row r="5423">
          <cell r="F5423">
            <v>346572</v>
          </cell>
          <cell r="G5423" t="str">
            <v>006-2024</v>
          </cell>
        </row>
        <row r="5424">
          <cell r="F5424">
            <v>1433229</v>
          </cell>
          <cell r="G5424" t="str">
            <v>006-2024</v>
          </cell>
        </row>
        <row r="5425">
          <cell r="F5425">
            <v>752517</v>
          </cell>
          <cell r="G5425" t="str">
            <v>006-2024</v>
          </cell>
        </row>
        <row r="5426">
          <cell r="F5426">
            <v>511642</v>
          </cell>
          <cell r="G5426" t="str">
            <v>006-2024</v>
          </cell>
        </row>
        <row r="5427">
          <cell r="F5427">
            <v>1239754</v>
          </cell>
          <cell r="G5427" t="str">
            <v>006-2024</v>
          </cell>
        </row>
        <row r="5428">
          <cell r="F5428">
            <v>3145909</v>
          </cell>
          <cell r="G5428" t="str">
            <v>006-2024</v>
          </cell>
        </row>
        <row r="5429">
          <cell r="F5429">
            <v>323870</v>
          </cell>
          <cell r="G5429" t="str">
            <v>006-2024</v>
          </cell>
        </row>
        <row r="5430">
          <cell r="F5430">
            <v>4709544</v>
          </cell>
          <cell r="G5430" t="str">
            <v>006-2024</v>
          </cell>
        </row>
        <row r="5431">
          <cell r="F5431">
            <v>474275</v>
          </cell>
          <cell r="G5431" t="str">
            <v>006-2024</v>
          </cell>
        </row>
        <row r="5432">
          <cell r="F5432">
            <v>4912860</v>
          </cell>
          <cell r="G5432" t="str">
            <v>006-2024</v>
          </cell>
        </row>
        <row r="5433">
          <cell r="F5433">
            <v>678837</v>
          </cell>
          <cell r="G5433" t="str">
            <v>006-2024</v>
          </cell>
        </row>
        <row r="5434">
          <cell r="F5434">
            <v>6670228</v>
          </cell>
          <cell r="G5434" t="str">
            <v>006-2024</v>
          </cell>
        </row>
        <row r="5435">
          <cell r="F5435">
            <v>3985044</v>
          </cell>
          <cell r="G5435" t="str">
            <v>006-2024</v>
          </cell>
        </row>
        <row r="5436">
          <cell r="F5436">
            <v>1433229</v>
          </cell>
          <cell r="G5436" t="str">
            <v>006-2024</v>
          </cell>
        </row>
        <row r="5437">
          <cell r="F5437">
            <v>833994</v>
          </cell>
          <cell r="G5437" t="str">
            <v>006-2024</v>
          </cell>
        </row>
        <row r="5438">
          <cell r="F5438">
            <v>2780391</v>
          </cell>
          <cell r="G5438" t="str">
            <v>006-2024</v>
          </cell>
        </row>
        <row r="5439">
          <cell r="F5439">
            <v>1034239</v>
          </cell>
          <cell r="G5439" t="str">
            <v>006-2024</v>
          </cell>
        </row>
        <row r="5440">
          <cell r="F5440">
            <v>678837</v>
          </cell>
          <cell r="G5440" t="str">
            <v>006-2024</v>
          </cell>
        </row>
        <row r="5441">
          <cell r="F5441">
            <v>6301828</v>
          </cell>
          <cell r="G5441" t="str">
            <v>006-2024</v>
          </cell>
        </row>
        <row r="5442">
          <cell r="F5442">
            <v>752640</v>
          </cell>
          <cell r="G5442" t="str">
            <v>006-2024</v>
          </cell>
        </row>
        <row r="5443">
          <cell r="F5443">
            <v>4852042</v>
          </cell>
          <cell r="G5443" t="str">
            <v>006-2024</v>
          </cell>
        </row>
        <row r="5444">
          <cell r="F5444">
            <v>604094</v>
          </cell>
          <cell r="G5444" t="str">
            <v>006-2024</v>
          </cell>
        </row>
        <row r="5445">
          <cell r="F5445">
            <v>57175638</v>
          </cell>
          <cell r="G5445" t="str">
            <v>052-2023</v>
          </cell>
        </row>
        <row r="5446">
          <cell r="F5446">
            <v>15359950</v>
          </cell>
          <cell r="G5446" t="str">
            <v>052-2023</v>
          </cell>
        </row>
        <row r="5447">
          <cell r="F5447">
            <v>59180080</v>
          </cell>
          <cell r="G5447" t="str">
            <v>052-2023</v>
          </cell>
        </row>
        <row r="5448">
          <cell r="F5448">
            <v>15163000</v>
          </cell>
          <cell r="G5448" t="str">
            <v>052-2023</v>
          </cell>
        </row>
        <row r="5449">
          <cell r="F5449">
            <v>8056000</v>
          </cell>
          <cell r="G5449" t="str">
            <v>011-2024</v>
          </cell>
        </row>
        <row r="5450">
          <cell r="F5450">
            <v>3021000</v>
          </cell>
          <cell r="G5450" t="str">
            <v>011-2024</v>
          </cell>
        </row>
        <row r="5451">
          <cell r="F5451">
            <v>12084000</v>
          </cell>
          <cell r="G5451" t="str">
            <v>011-2024</v>
          </cell>
        </row>
        <row r="5452">
          <cell r="F5452">
            <v>14098000</v>
          </cell>
          <cell r="G5452" t="str">
            <v>011-2024</v>
          </cell>
        </row>
        <row r="5453">
          <cell r="F5453">
            <v>2247300</v>
          </cell>
          <cell r="G5453" t="str">
            <v>011-2024</v>
          </cell>
        </row>
        <row r="5454">
          <cell r="F5454">
            <v>3021000</v>
          </cell>
          <cell r="G5454" t="str">
            <v>011-2024</v>
          </cell>
        </row>
        <row r="5455">
          <cell r="F5455">
            <v>12084000</v>
          </cell>
          <cell r="G5455" t="str">
            <v>011-2024</v>
          </cell>
        </row>
        <row r="5456">
          <cell r="F5456">
            <v>12084000</v>
          </cell>
          <cell r="G5456" t="str">
            <v>011-2024</v>
          </cell>
        </row>
        <row r="5457">
          <cell r="F5457">
            <v>3811840</v>
          </cell>
          <cell r="G5457" t="str">
            <v>011-2024</v>
          </cell>
        </row>
        <row r="5458">
          <cell r="F5458">
            <v>5208582</v>
          </cell>
          <cell r="G5458" t="str">
            <v>011-2024</v>
          </cell>
        </row>
        <row r="5459">
          <cell r="F5459">
            <v>13617618</v>
          </cell>
          <cell r="G5459" t="str">
            <v>011-2024</v>
          </cell>
        </row>
        <row r="5460">
          <cell r="F5460">
            <v>6275400</v>
          </cell>
          <cell r="G5460" t="str">
            <v>011-2024</v>
          </cell>
        </row>
        <row r="5461">
          <cell r="F5461">
            <v>4162682</v>
          </cell>
          <cell r="G5461" t="str">
            <v>011-2024</v>
          </cell>
        </row>
        <row r="5462">
          <cell r="F5462">
            <v>1066818</v>
          </cell>
          <cell r="G5462" t="str">
            <v>011-2024</v>
          </cell>
        </row>
        <row r="5463">
          <cell r="F5463">
            <v>5009861</v>
          </cell>
          <cell r="G5463" t="str">
            <v>011-2024</v>
          </cell>
        </row>
        <row r="5464">
          <cell r="F5464">
            <v>1433229</v>
          </cell>
          <cell r="G5464" t="str">
            <v>006-2024</v>
          </cell>
        </row>
        <row r="5465">
          <cell r="F5465">
            <v>674766</v>
          </cell>
          <cell r="G5465" t="str">
            <v>006-2024</v>
          </cell>
        </row>
        <row r="5466">
          <cell r="F5466">
            <v>1733994</v>
          </cell>
          <cell r="G5466" t="str">
            <v>006-2024</v>
          </cell>
        </row>
        <row r="5467">
          <cell r="F5467">
            <v>355859</v>
          </cell>
          <cell r="G5467" t="str">
            <v>006-2024</v>
          </cell>
        </row>
        <row r="5468">
          <cell r="F5468">
            <v>2780391</v>
          </cell>
          <cell r="G5468" t="str">
            <v>006-2024</v>
          </cell>
        </row>
        <row r="5469">
          <cell r="F5469">
            <v>1018194</v>
          </cell>
          <cell r="G5469" t="str">
            <v>006-2024</v>
          </cell>
        </row>
        <row r="5470">
          <cell r="F5470">
            <v>678837</v>
          </cell>
          <cell r="G5470" t="str">
            <v>006-2024</v>
          </cell>
        </row>
        <row r="5471">
          <cell r="F5471">
            <v>752640</v>
          </cell>
          <cell r="G5471" t="str">
            <v>006-2024</v>
          </cell>
        </row>
        <row r="5472">
          <cell r="F5472">
            <v>4878174</v>
          </cell>
          <cell r="G5472" t="str">
            <v>006-2024</v>
          </cell>
        </row>
        <row r="5473">
          <cell r="F5473">
            <v>5499442</v>
          </cell>
          <cell r="G5473" t="str">
            <v>006-2024</v>
          </cell>
        </row>
        <row r="5474">
          <cell r="F5474">
            <v>5778659</v>
          </cell>
          <cell r="G5474" t="str">
            <v>006-2024</v>
          </cell>
        </row>
        <row r="5475">
          <cell r="F5475">
            <v>2911335</v>
          </cell>
          <cell r="G5475" t="str">
            <v>006-2024</v>
          </cell>
        </row>
        <row r="5476">
          <cell r="F5476">
            <v>1928550</v>
          </cell>
          <cell r="G5476" t="str">
            <v>006-2024</v>
          </cell>
        </row>
        <row r="5477">
          <cell r="F5477">
            <v>6601180</v>
          </cell>
          <cell r="G5477" t="str">
            <v>006-2024</v>
          </cell>
        </row>
        <row r="5478">
          <cell r="F5478">
            <v>838097</v>
          </cell>
          <cell r="G5478" t="str">
            <v>006-2024</v>
          </cell>
        </row>
        <row r="5479">
          <cell r="F5479">
            <v>188160</v>
          </cell>
          <cell r="G5479" t="str">
            <v>006-2024</v>
          </cell>
        </row>
        <row r="5480">
          <cell r="F5480">
            <v>294347</v>
          </cell>
          <cell r="G5480" t="str">
            <v>006-2024</v>
          </cell>
        </row>
        <row r="5481">
          <cell r="F5481">
            <v>6291818</v>
          </cell>
          <cell r="G5481" t="str">
            <v>006-2024</v>
          </cell>
        </row>
        <row r="5482">
          <cell r="F5482">
            <v>1959466</v>
          </cell>
          <cell r="G5482" t="str">
            <v>006-2024</v>
          </cell>
        </row>
        <row r="5483">
          <cell r="F5483">
            <v>12529536</v>
          </cell>
          <cell r="G5483" t="str">
            <v>006-2024</v>
          </cell>
        </row>
        <row r="5484">
          <cell r="F5484">
            <v>964414</v>
          </cell>
          <cell r="G5484" t="str">
            <v>006-2024</v>
          </cell>
        </row>
        <row r="5485">
          <cell r="F5485">
            <v>287885</v>
          </cell>
          <cell r="G5485" t="str">
            <v>006-2024</v>
          </cell>
        </row>
        <row r="5486">
          <cell r="F5486">
            <v>3271820</v>
          </cell>
          <cell r="G5486" t="str">
            <v>006-2024</v>
          </cell>
        </row>
        <row r="5487">
          <cell r="F5487">
            <v>2131858</v>
          </cell>
          <cell r="G5487" t="str">
            <v>006-2024</v>
          </cell>
        </row>
        <row r="5488">
          <cell r="F5488">
            <v>474275</v>
          </cell>
          <cell r="G5488" t="str">
            <v>006-2024</v>
          </cell>
        </row>
        <row r="5489">
          <cell r="F5489">
            <v>5027118</v>
          </cell>
          <cell r="G5489" t="str">
            <v>006-2024</v>
          </cell>
        </row>
        <row r="5490">
          <cell r="F5490">
            <v>316047</v>
          </cell>
          <cell r="G5490" t="str">
            <v>006-2024</v>
          </cell>
        </row>
        <row r="5491">
          <cell r="F5491">
            <v>752517</v>
          </cell>
          <cell r="G5491" t="str">
            <v>006-2024</v>
          </cell>
        </row>
        <row r="5492">
          <cell r="F5492">
            <v>242367</v>
          </cell>
          <cell r="G5492" t="str">
            <v>006-2024</v>
          </cell>
        </row>
        <row r="5493">
          <cell r="F5493">
            <v>817462</v>
          </cell>
          <cell r="G5493" t="str">
            <v>006-2024</v>
          </cell>
        </row>
        <row r="5494">
          <cell r="F5494">
            <v>2855016</v>
          </cell>
          <cell r="G5494" t="str">
            <v>006-2024</v>
          </cell>
        </row>
        <row r="5495">
          <cell r="F5495">
            <v>975742</v>
          </cell>
          <cell r="G5495" t="str">
            <v>006-2024</v>
          </cell>
        </row>
        <row r="5496">
          <cell r="F5496">
            <v>2697722</v>
          </cell>
          <cell r="G5496" t="str">
            <v>006-2024</v>
          </cell>
        </row>
        <row r="5497">
          <cell r="F5497">
            <v>282179</v>
          </cell>
          <cell r="G5497" t="str">
            <v>006-2024</v>
          </cell>
        </row>
        <row r="5498">
          <cell r="F5498">
            <v>354697</v>
          </cell>
          <cell r="G5498" t="str">
            <v>006-2024</v>
          </cell>
        </row>
        <row r="5499">
          <cell r="F5499">
            <v>7696887</v>
          </cell>
          <cell r="G5499" t="str">
            <v>006-2024</v>
          </cell>
        </row>
        <row r="5500">
          <cell r="F5500">
            <v>5778659</v>
          </cell>
          <cell r="G5500" t="str">
            <v>006-2024</v>
          </cell>
        </row>
        <row r="5501">
          <cell r="F5501">
            <v>169679</v>
          </cell>
          <cell r="G5501" t="str">
            <v>006-2024</v>
          </cell>
        </row>
        <row r="5502">
          <cell r="F5502">
            <v>75264</v>
          </cell>
          <cell r="G5502" t="str">
            <v>006-2024</v>
          </cell>
        </row>
        <row r="5503">
          <cell r="F5503">
            <v>851642</v>
          </cell>
          <cell r="G5503" t="str">
            <v>006-2024</v>
          </cell>
        </row>
        <row r="5504">
          <cell r="F5504">
            <v>1291658</v>
          </cell>
          <cell r="G5504" t="str">
            <v>006-2024</v>
          </cell>
        </row>
        <row r="5505">
          <cell r="F5505">
            <v>1109200</v>
          </cell>
          <cell r="G5505" t="str">
            <v>019-2024</v>
          </cell>
        </row>
        <row r="5506">
          <cell r="F5506">
            <v>1140000</v>
          </cell>
          <cell r="G5506" t="str">
            <v>019-2024</v>
          </cell>
        </row>
        <row r="5507">
          <cell r="F5507">
            <v>1189300</v>
          </cell>
          <cell r="G5507" t="str">
            <v>019-2024</v>
          </cell>
        </row>
        <row r="5508">
          <cell r="F5508">
            <v>678000</v>
          </cell>
          <cell r="G5508" t="str">
            <v>019-2024</v>
          </cell>
        </row>
        <row r="5509">
          <cell r="F5509">
            <v>1140000</v>
          </cell>
          <cell r="G5509" t="str">
            <v>019-2024</v>
          </cell>
        </row>
        <row r="5510">
          <cell r="F5510">
            <v>3740000</v>
          </cell>
          <cell r="G5510" t="str">
            <v>019-2024</v>
          </cell>
        </row>
        <row r="5511">
          <cell r="F5511">
            <v>4322000</v>
          </cell>
          <cell r="G5511" t="str">
            <v>019-2024</v>
          </cell>
        </row>
        <row r="5512">
          <cell r="F5512">
            <v>3400000</v>
          </cell>
          <cell r="G5512" t="str">
            <v>019-2024</v>
          </cell>
        </row>
        <row r="5513">
          <cell r="F5513">
            <v>11233300</v>
          </cell>
          <cell r="G5513" t="str">
            <v>019-2024</v>
          </cell>
        </row>
        <row r="5514">
          <cell r="F5514">
            <v>874000</v>
          </cell>
          <cell r="G5514" t="str">
            <v>019-2024</v>
          </cell>
        </row>
        <row r="5515">
          <cell r="F5515">
            <v>1710000</v>
          </cell>
          <cell r="G5515" t="str">
            <v>019-2024</v>
          </cell>
        </row>
        <row r="5516">
          <cell r="F5516">
            <v>2428800</v>
          </cell>
          <cell r="G5516" t="str">
            <v>019-2024</v>
          </cell>
        </row>
        <row r="5517">
          <cell r="F5517">
            <v>411100</v>
          </cell>
          <cell r="G5517" t="str">
            <v>019-2024</v>
          </cell>
        </row>
        <row r="5518">
          <cell r="F5518">
            <v>190000</v>
          </cell>
          <cell r="G5518" t="str">
            <v>019-2024</v>
          </cell>
        </row>
        <row r="5519">
          <cell r="F5519">
            <v>11258200</v>
          </cell>
          <cell r="G5519" t="str">
            <v>019-2024</v>
          </cell>
        </row>
        <row r="5520">
          <cell r="F5520">
            <v>2090000</v>
          </cell>
          <cell r="G5520" t="str">
            <v>019-2024</v>
          </cell>
        </row>
        <row r="5521">
          <cell r="F5521">
            <v>397400</v>
          </cell>
          <cell r="G5521" t="str">
            <v>018-2024</v>
          </cell>
        </row>
        <row r="5522">
          <cell r="F5522">
            <v>1140000</v>
          </cell>
          <cell r="G5522" t="str">
            <v>018-2024</v>
          </cell>
        </row>
        <row r="5523">
          <cell r="F5523">
            <v>3097400</v>
          </cell>
          <cell r="G5523" t="str">
            <v>018-2024</v>
          </cell>
        </row>
        <row r="5524">
          <cell r="F5524">
            <v>15061800</v>
          </cell>
          <cell r="G5524" t="str">
            <v>018-2024</v>
          </cell>
        </row>
        <row r="5525">
          <cell r="F5525">
            <v>950000</v>
          </cell>
          <cell r="G5525" t="str">
            <v>018-2024</v>
          </cell>
        </row>
        <row r="5526">
          <cell r="F5526">
            <v>4274800</v>
          </cell>
          <cell r="G5526" t="str">
            <v>018-2024</v>
          </cell>
        </row>
        <row r="5527">
          <cell r="F5527">
            <v>570000</v>
          </cell>
          <cell r="G5527" t="str">
            <v>018-2024</v>
          </cell>
        </row>
        <row r="5528">
          <cell r="F5528">
            <v>2007800</v>
          </cell>
          <cell r="G5528" t="str">
            <v>018-2024</v>
          </cell>
        </row>
        <row r="5529">
          <cell r="F5529">
            <v>23317000</v>
          </cell>
          <cell r="G5529" t="str">
            <v>027-2024</v>
          </cell>
        </row>
        <row r="5530">
          <cell r="F5530">
            <v>12994250</v>
          </cell>
          <cell r="G5530" t="str">
            <v>027-2024</v>
          </cell>
        </row>
        <row r="5531">
          <cell r="F5531">
            <v>1247500</v>
          </cell>
          <cell r="G5531" t="str">
            <v>027-2024</v>
          </cell>
        </row>
        <row r="5532">
          <cell r="F5532">
            <v>8956000</v>
          </cell>
          <cell r="G5532" t="str">
            <v>027-2024</v>
          </cell>
        </row>
        <row r="5533">
          <cell r="F5533">
            <v>11481500</v>
          </cell>
          <cell r="G5533" t="str">
            <v>027-2024</v>
          </cell>
        </row>
        <row r="5534">
          <cell r="F5534">
            <v>9405500</v>
          </cell>
          <cell r="G5534" t="str">
            <v>026-2024</v>
          </cell>
        </row>
        <row r="5535">
          <cell r="F5535">
            <v>2288000</v>
          </cell>
          <cell r="G5535" t="str">
            <v>026-2024</v>
          </cell>
        </row>
        <row r="5536">
          <cell r="F5536">
            <v>35865000</v>
          </cell>
          <cell r="G5536" t="str">
            <v>026-2024</v>
          </cell>
        </row>
        <row r="5537">
          <cell r="F5537">
            <v>10434500</v>
          </cell>
          <cell r="G5537" t="str">
            <v>026-2024</v>
          </cell>
        </row>
        <row r="5538">
          <cell r="F5538">
            <v>11143025</v>
          </cell>
          <cell r="G5538" t="str">
            <v>023-2024</v>
          </cell>
        </row>
        <row r="5539">
          <cell r="F5539">
            <v>46852500</v>
          </cell>
          <cell r="G5539" t="str">
            <v>023-2024</v>
          </cell>
        </row>
        <row r="5540">
          <cell r="F5540">
            <v>5360934.51</v>
          </cell>
          <cell r="G5540" t="str">
            <v>127174-2024</v>
          </cell>
        </row>
        <row r="5541">
          <cell r="F5541">
            <v>23791500</v>
          </cell>
          <cell r="G5541" t="str">
            <v>025-2024</v>
          </cell>
        </row>
        <row r="5542">
          <cell r="F5542">
            <v>2295400</v>
          </cell>
          <cell r="G5542" t="str">
            <v>025-2024</v>
          </cell>
        </row>
        <row r="5543">
          <cell r="F5543">
            <v>7554000</v>
          </cell>
          <cell r="G5543" t="str">
            <v>025-2024</v>
          </cell>
        </row>
        <row r="5544">
          <cell r="F5544">
            <v>24358500</v>
          </cell>
          <cell r="G5544" t="str">
            <v>025-2024</v>
          </cell>
        </row>
        <row r="5545">
          <cell r="F5545">
            <v>24571000</v>
          </cell>
          <cell r="G5545" t="str">
            <v>024-2024</v>
          </cell>
        </row>
        <row r="5546">
          <cell r="F5546">
            <v>14606775</v>
          </cell>
          <cell r="G5546" t="str">
            <v>024-2024</v>
          </cell>
        </row>
        <row r="5547">
          <cell r="F5547">
            <v>4673000</v>
          </cell>
          <cell r="G5547" t="str">
            <v>024-2024</v>
          </cell>
        </row>
        <row r="5548">
          <cell r="F5548">
            <v>7876500</v>
          </cell>
          <cell r="G5548" t="str">
            <v>024-2024</v>
          </cell>
        </row>
        <row r="5549">
          <cell r="F5549">
            <v>6261000</v>
          </cell>
          <cell r="G5549" t="str">
            <v>024-2024</v>
          </cell>
        </row>
        <row r="5550">
          <cell r="F5550">
            <v>1007000</v>
          </cell>
          <cell r="G5550" t="str">
            <v>011-2024</v>
          </cell>
        </row>
        <row r="5551">
          <cell r="F5551">
            <v>4246354</v>
          </cell>
          <cell r="G5551" t="str">
            <v>011-2024</v>
          </cell>
        </row>
        <row r="5552">
          <cell r="F5552">
            <v>2014000</v>
          </cell>
          <cell r="G5552" t="str">
            <v>011-2024</v>
          </cell>
        </row>
        <row r="5553">
          <cell r="F5553">
            <v>1056359</v>
          </cell>
          <cell r="G5553" t="str">
            <v>011-2024</v>
          </cell>
        </row>
        <row r="5554">
          <cell r="F5554">
            <v>4382321</v>
          </cell>
          <cell r="G5554" t="str">
            <v>011-2024</v>
          </cell>
        </row>
        <row r="5555">
          <cell r="F5555">
            <v>2014000</v>
          </cell>
          <cell r="G5555" t="str">
            <v>011-2024</v>
          </cell>
        </row>
        <row r="5556">
          <cell r="F5556">
            <v>14098000</v>
          </cell>
          <cell r="G5556" t="str">
            <v>011-2024</v>
          </cell>
        </row>
        <row r="5557">
          <cell r="F5557">
            <v>10298813</v>
          </cell>
          <cell r="G5557" t="str">
            <v>011-2024</v>
          </cell>
        </row>
        <row r="5558">
          <cell r="F5558">
            <v>6042000</v>
          </cell>
          <cell r="G5558" t="str">
            <v>011-2024</v>
          </cell>
        </row>
        <row r="5559">
          <cell r="F5559">
            <v>3137700</v>
          </cell>
          <cell r="G5559" t="str">
            <v>011-2024</v>
          </cell>
        </row>
        <row r="5560">
          <cell r="F5560">
            <v>14404613</v>
          </cell>
          <cell r="G5560" t="str">
            <v>011-2024</v>
          </cell>
        </row>
        <row r="5561">
          <cell r="F5561">
            <v>12529882</v>
          </cell>
          <cell r="G5561" t="str">
            <v>011-2024</v>
          </cell>
        </row>
        <row r="5562">
          <cell r="F5562">
            <v>25091141</v>
          </cell>
          <cell r="G5562" t="str">
            <v>011-2024</v>
          </cell>
        </row>
        <row r="5563">
          <cell r="F5563">
            <v>3926083.12</v>
          </cell>
          <cell r="G5563" t="str">
            <v>127174-2024</v>
          </cell>
        </row>
        <row r="5564">
          <cell r="F5564">
            <v>5360000</v>
          </cell>
          <cell r="G5564" t="str">
            <v>014-2024</v>
          </cell>
        </row>
        <row r="5565">
          <cell r="F5565">
            <v>465000</v>
          </cell>
          <cell r="G5565" t="str">
            <v>001-2024</v>
          </cell>
        </row>
        <row r="5566">
          <cell r="F5566">
            <v>3163000</v>
          </cell>
          <cell r="G5566" t="str">
            <v>033-2024</v>
          </cell>
        </row>
        <row r="5567">
          <cell r="F5567">
            <v>225233</v>
          </cell>
          <cell r="G5567" t="str">
            <v>013-2024</v>
          </cell>
        </row>
        <row r="5568">
          <cell r="F5568">
            <v>3869632</v>
          </cell>
          <cell r="G5568" t="str">
            <v>013-2024</v>
          </cell>
        </row>
        <row r="5569">
          <cell r="F5569">
            <v>3668993.28</v>
          </cell>
          <cell r="G5569" t="str">
            <v>130324-2024</v>
          </cell>
        </row>
        <row r="5570">
          <cell r="F5570">
            <v>30236234</v>
          </cell>
          <cell r="G5570" t="str">
            <v>038-2024</v>
          </cell>
        </row>
        <row r="5571">
          <cell r="F5571">
            <v>6365068.9400000004</v>
          </cell>
          <cell r="G5571" t="str">
            <v>127174-2024</v>
          </cell>
        </row>
        <row r="5572">
          <cell r="F5572">
            <v>1765955.45</v>
          </cell>
          <cell r="G5572" t="str">
            <v>127174-2024</v>
          </cell>
        </row>
        <row r="5573">
          <cell r="F5573">
            <v>1420503</v>
          </cell>
          <cell r="G5573" t="str">
            <v>129815-2024</v>
          </cell>
        </row>
        <row r="5574">
          <cell r="F5574">
            <v>2138900</v>
          </cell>
          <cell r="G5574" t="str">
            <v>037-2024</v>
          </cell>
        </row>
        <row r="5575">
          <cell r="F5575">
            <v>3687200</v>
          </cell>
          <cell r="G5575" t="str">
            <v>037-2024</v>
          </cell>
        </row>
        <row r="5576">
          <cell r="F5576">
            <v>1170000</v>
          </cell>
          <cell r="G5576" t="str">
            <v>037-2024</v>
          </cell>
        </row>
        <row r="5577">
          <cell r="F5577">
            <v>1355000</v>
          </cell>
          <cell r="G5577" t="str">
            <v>037-2024</v>
          </cell>
        </row>
        <row r="5578">
          <cell r="F5578">
            <v>5820000</v>
          </cell>
          <cell r="G5578" t="str">
            <v>037-2024</v>
          </cell>
        </row>
        <row r="5579">
          <cell r="F5579">
            <v>5373200</v>
          </cell>
          <cell r="G5579" t="str">
            <v>037-2024</v>
          </cell>
        </row>
        <row r="5580">
          <cell r="F5580">
            <v>1833600</v>
          </cell>
          <cell r="G5580" t="str">
            <v>037-2024</v>
          </cell>
        </row>
        <row r="5581">
          <cell r="F5581">
            <v>1589000</v>
          </cell>
          <cell r="G5581" t="str">
            <v>037-2024</v>
          </cell>
        </row>
        <row r="5582">
          <cell r="F5582">
            <v>1472000</v>
          </cell>
          <cell r="G5582" t="str">
            <v>037-2024</v>
          </cell>
        </row>
        <row r="5583">
          <cell r="F5583">
            <v>8130000</v>
          </cell>
          <cell r="G5583" t="str">
            <v>037-2024</v>
          </cell>
        </row>
        <row r="5584">
          <cell r="F5584">
            <v>7166400</v>
          </cell>
          <cell r="G5584" t="str">
            <v>037-2024</v>
          </cell>
        </row>
        <row r="5585">
          <cell r="F5585">
            <v>1755000</v>
          </cell>
          <cell r="G5585" t="str">
            <v>037-2024</v>
          </cell>
        </row>
        <row r="5586">
          <cell r="F5586">
            <v>7390000</v>
          </cell>
          <cell r="G5586" t="str">
            <v>037-2024</v>
          </cell>
        </row>
        <row r="5587">
          <cell r="F5587">
            <v>8999494.8800000008</v>
          </cell>
          <cell r="G5587" t="str">
            <v>039-2024</v>
          </cell>
        </row>
        <row r="5588">
          <cell r="F5588">
            <v>8999494.8800000008</v>
          </cell>
          <cell r="G5588" t="str">
            <v>039-2024</v>
          </cell>
        </row>
        <row r="5589">
          <cell r="F5589">
            <v>1997448.86</v>
          </cell>
          <cell r="G5589" t="str">
            <v>039-2024</v>
          </cell>
        </row>
        <row r="5590">
          <cell r="F5590">
            <v>1360899.23</v>
          </cell>
          <cell r="G5590" t="str">
            <v>039-2024</v>
          </cell>
        </row>
        <row r="5591">
          <cell r="F5591">
            <v>1712099.03</v>
          </cell>
          <cell r="G5591" t="str">
            <v>039-2024</v>
          </cell>
        </row>
        <row r="5592">
          <cell r="F5592">
            <v>4170497.63</v>
          </cell>
          <cell r="G5592" t="str">
            <v>039-2024</v>
          </cell>
        </row>
        <row r="5593">
          <cell r="F5593">
            <v>3292498.13</v>
          </cell>
          <cell r="G5593" t="str">
            <v>039-2024</v>
          </cell>
        </row>
        <row r="5594">
          <cell r="F5594">
            <v>2333860</v>
          </cell>
          <cell r="G5594" t="str">
            <v>036-2024</v>
          </cell>
        </row>
        <row r="5595">
          <cell r="F5595">
            <v>29416925</v>
          </cell>
          <cell r="G5595" t="str">
            <v>036-2024</v>
          </cell>
        </row>
        <row r="5596">
          <cell r="F5596">
            <v>8724850</v>
          </cell>
          <cell r="G5596" t="str">
            <v>036-2024</v>
          </cell>
        </row>
        <row r="5597">
          <cell r="F5597">
            <v>22823705</v>
          </cell>
          <cell r="G5597" t="str">
            <v>036-2024</v>
          </cell>
        </row>
        <row r="5598">
          <cell r="F5598">
            <v>23950100</v>
          </cell>
          <cell r="G5598" t="str">
            <v>036-2024</v>
          </cell>
        </row>
        <row r="5599">
          <cell r="F5599">
            <v>15782640</v>
          </cell>
          <cell r="G5599" t="str">
            <v>036-2024</v>
          </cell>
        </row>
        <row r="5600">
          <cell r="F5600">
            <v>19224260</v>
          </cell>
          <cell r="G5600" t="str">
            <v>036-2024</v>
          </cell>
        </row>
        <row r="5601">
          <cell r="F5601">
            <v>12597880</v>
          </cell>
          <cell r="G5601" t="str">
            <v>036-2024</v>
          </cell>
        </row>
        <row r="5602">
          <cell r="F5602">
            <v>39391480</v>
          </cell>
          <cell r="G5602" t="str">
            <v>036-2024</v>
          </cell>
        </row>
        <row r="5603">
          <cell r="F5603">
            <v>8088400</v>
          </cell>
          <cell r="G5603" t="str">
            <v>036-2024</v>
          </cell>
        </row>
        <row r="5604">
          <cell r="F5604">
            <v>9075460</v>
          </cell>
          <cell r="G5604" t="str">
            <v>036-2024</v>
          </cell>
        </row>
        <row r="5605">
          <cell r="F5605">
            <v>96720120</v>
          </cell>
          <cell r="G5605" t="str">
            <v>036-2024</v>
          </cell>
        </row>
        <row r="5606">
          <cell r="F5606">
            <v>4563550</v>
          </cell>
          <cell r="G5606" t="str">
            <v>036-2024</v>
          </cell>
        </row>
        <row r="5607">
          <cell r="F5607">
            <v>5204555</v>
          </cell>
          <cell r="G5607" t="str">
            <v>036-2024</v>
          </cell>
        </row>
        <row r="5608">
          <cell r="F5608">
            <v>40658820</v>
          </cell>
          <cell r="G5608" t="str">
            <v>036-2024</v>
          </cell>
        </row>
        <row r="5609">
          <cell r="F5609">
            <v>12334520</v>
          </cell>
          <cell r="G5609" t="str">
            <v>036-2024</v>
          </cell>
        </row>
        <row r="5610">
          <cell r="F5610">
            <v>6999790</v>
          </cell>
          <cell r="G5610" t="str">
            <v>036-2024</v>
          </cell>
        </row>
        <row r="5611">
          <cell r="F5611">
            <v>4608300</v>
          </cell>
          <cell r="G5611" t="str">
            <v>036-2024</v>
          </cell>
        </row>
        <row r="5612">
          <cell r="F5612">
            <v>6967540</v>
          </cell>
          <cell r="G5612" t="str">
            <v>036-2024</v>
          </cell>
        </row>
        <row r="5613">
          <cell r="F5613">
            <v>5522370</v>
          </cell>
          <cell r="G5613" t="str">
            <v>036-2024</v>
          </cell>
        </row>
        <row r="5614">
          <cell r="F5614">
            <v>41002650</v>
          </cell>
          <cell r="G5614" t="str">
            <v>036-2024</v>
          </cell>
        </row>
        <row r="5615">
          <cell r="F5615">
            <v>11923840</v>
          </cell>
          <cell r="G5615" t="str">
            <v>036-2024</v>
          </cell>
        </row>
        <row r="5616">
          <cell r="F5616">
            <v>1185580</v>
          </cell>
          <cell r="G5616" t="str">
            <v>036-2024</v>
          </cell>
        </row>
        <row r="5617">
          <cell r="F5617">
            <v>5529960</v>
          </cell>
          <cell r="G5617" t="str">
            <v>036-2024</v>
          </cell>
        </row>
        <row r="5618">
          <cell r="F5618">
            <v>10562440</v>
          </cell>
          <cell r="G5618" t="str">
            <v>036-2024</v>
          </cell>
        </row>
        <row r="5619">
          <cell r="F5619">
            <v>19107630</v>
          </cell>
          <cell r="G5619" t="str">
            <v>036-2024</v>
          </cell>
        </row>
        <row r="5620">
          <cell r="F5620">
            <v>706100</v>
          </cell>
          <cell r="G5620" t="str">
            <v>036-2024</v>
          </cell>
        </row>
        <row r="5621">
          <cell r="F5621">
            <v>6119300</v>
          </cell>
          <cell r="G5621" t="str">
            <v>036-2024</v>
          </cell>
        </row>
        <row r="5622">
          <cell r="F5622">
            <v>8046527</v>
          </cell>
          <cell r="G5622" t="str">
            <v>036-2024</v>
          </cell>
        </row>
        <row r="5623">
          <cell r="F5623">
            <v>2866883</v>
          </cell>
          <cell r="G5623" t="str">
            <v>036-2024</v>
          </cell>
        </row>
        <row r="5624">
          <cell r="F5624">
            <v>11765350</v>
          </cell>
          <cell r="G5624" t="str">
            <v>036-2024</v>
          </cell>
        </row>
        <row r="5625">
          <cell r="F5625">
            <v>1843320</v>
          </cell>
          <cell r="G5625" t="str">
            <v>036-2024</v>
          </cell>
        </row>
        <row r="5626">
          <cell r="F5626">
            <v>3600300</v>
          </cell>
          <cell r="G5626" t="str">
            <v>036-2024</v>
          </cell>
        </row>
        <row r="5627">
          <cell r="F5627">
            <v>3255520</v>
          </cell>
          <cell r="G5627" t="str">
            <v>036-2024</v>
          </cell>
        </row>
        <row r="5628">
          <cell r="F5628">
            <v>960080</v>
          </cell>
          <cell r="G5628" t="str">
            <v>036-2024</v>
          </cell>
        </row>
        <row r="5629">
          <cell r="F5629">
            <v>2824400</v>
          </cell>
          <cell r="G5629" t="str">
            <v>036-2024</v>
          </cell>
        </row>
        <row r="5630">
          <cell r="F5630">
            <v>1440120</v>
          </cell>
          <cell r="G5630" t="str">
            <v>036-2024</v>
          </cell>
        </row>
        <row r="5631">
          <cell r="F5631">
            <v>10591500</v>
          </cell>
          <cell r="G5631" t="str">
            <v>036-2024</v>
          </cell>
        </row>
        <row r="5632">
          <cell r="F5632">
            <v>600050</v>
          </cell>
          <cell r="G5632" t="str">
            <v>036-2024</v>
          </cell>
        </row>
        <row r="5633">
          <cell r="F5633">
            <v>6213850</v>
          </cell>
          <cell r="G5633" t="str">
            <v>036-2024</v>
          </cell>
        </row>
        <row r="5634">
          <cell r="F5634">
            <v>717600</v>
          </cell>
          <cell r="G5634" t="str">
            <v>040-2024</v>
          </cell>
        </row>
        <row r="5635">
          <cell r="F5635">
            <v>222720</v>
          </cell>
          <cell r="G5635" t="str">
            <v>040-2024</v>
          </cell>
        </row>
        <row r="5636">
          <cell r="F5636">
            <v>748800</v>
          </cell>
          <cell r="G5636" t="str">
            <v>040-2024</v>
          </cell>
        </row>
        <row r="5637">
          <cell r="F5637">
            <v>260000</v>
          </cell>
          <cell r="G5637" t="str">
            <v>040-2024</v>
          </cell>
        </row>
        <row r="5638">
          <cell r="F5638">
            <v>245200</v>
          </cell>
          <cell r="G5638" t="str">
            <v>040-2024</v>
          </cell>
        </row>
        <row r="5639">
          <cell r="F5639">
            <v>374400</v>
          </cell>
          <cell r="G5639" t="str">
            <v>040-2024</v>
          </cell>
        </row>
        <row r="5640">
          <cell r="F5640">
            <v>130000</v>
          </cell>
          <cell r="G5640" t="str">
            <v>040-2024</v>
          </cell>
        </row>
        <row r="5641">
          <cell r="F5641">
            <v>374400</v>
          </cell>
          <cell r="G5641" t="str">
            <v>040-2024</v>
          </cell>
        </row>
        <row r="5642">
          <cell r="F5642">
            <v>97500</v>
          </cell>
          <cell r="G5642" t="str">
            <v>040-2024</v>
          </cell>
        </row>
        <row r="5643">
          <cell r="F5643">
            <v>1300000</v>
          </cell>
          <cell r="G5643" t="str">
            <v>040-2024</v>
          </cell>
        </row>
        <row r="5644">
          <cell r="F5644">
            <v>1625000</v>
          </cell>
          <cell r="G5644" t="str">
            <v>040-2024</v>
          </cell>
        </row>
        <row r="5645">
          <cell r="F5645">
            <v>975000</v>
          </cell>
          <cell r="G5645" t="str">
            <v>040-2024</v>
          </cell>
        </row>
        <row r="5646">
          <cell r="F5646">
            <v>1760000</v>
          </cell>
          <cell r="G5646" t="str">
            <v>040-2024</v>
          </cell>
        </row>
        <row r="5647">
          <cell r="F5647">
            <v>162500</v>
          </cell>
          <cell r="G5647" t="str">
            <v>040-2024</v>
          </cell>
        </row>
        <row r="5648">
          <cell r="F5648">
            <v>187200</v>
          </cell>
          <cell r="G5648" t="str">
            <v>040-2024</v>
          </cell>
        </row>
        <row r="5649">
          <cell r="F5649">
            <v>182500</v>
          </cell>
          <cell r="G5649" t="str">
            <v>042-2024</v>
          </cell>
        </row>
        <row r="5650">
          <cell r="F5650">
            <v>876000</v>
          </cell>
          <cell r="G5650" t="str">
            <v>042-2024</v>
          </cell>
        </row>
        <row r="5651">
          <cell r="F5651">
            <v>713940</v>
          </cell>
          <cell r="G5651" t="str">
            <v>042-2024</v>
          </cell>
        </row>
        <row r="5652">
          <cell r="F5652">
            <v>1460000</v>
          </cell>
          <cell r="G5652" t="str">
            <v>042-2024</v>
          </cell>
        </row>
        <row r="5653">
          <cell r="F5653">
            <v>8395000</v>
          </cell>
          <cell r="G5653" t="str">
            <v>042-2024</v>
          </cell>
        </row>
        <row r="5654">
          <cell r="F5654">
            <v>2920000</v>
          </cell>
          <cell r="G5654" t="str">
            <v>042-2024</v>
          </cell>
        </row>
        <row r="5655">
          <cell r="F5655">
            <v>2190000</v>
          </cell>
          <cell r="G5655" t="str">
            <v>042-2024</v>
          </cell>
        </row>
        <row r="5656">
          <cell r="F5656">
            <v>4745000</v>
          </cell>
          <cell r="G5656" t="str">
            <v>042-2024</v>
          </cell>
        </row>
        <row r="5657">
          <cell r="F5657">
            <v>2589310</v>
          </cell>
          <cell r="G5657" t="str">
            <v>042-2024</v>
          </cell>
        </row>
        <row r="5658">
          <cell r="F5658">
            <v>1642500</v>
          </cell>
          <cell r="G5658" t="str">
            <v>042-2024</v>
          </cell>
        </row>
        <row r="5659">
          <cell r="F5659">
            <v>730000</v>
          </cell>
          <cell r="G5659" t="str">
            <v>042-2024</v>
          </cell>
        </row>
        <row r="5660">
          <cell r="F5660">
            <v>2774000</v>
          </cell>
          <cell r="G5660" t="str">
            <v>042-2024</v>
          </cell>
        </row>
        <row r="5661">
          <cell r="F5661">
            <v>730000</v>
          </cell>
          <cell r="G5661" t="str">
            <v>042-2024</v>
          </cell>
        </row>
        <row r="5662">
          <cell r="F5662">
            <v>5329000</v>
          </cell>
          <cell r="G5662" t="str">
            <v>042-2024</v>
          </cell>
        </row>
        <row r="5663">
          <cell r="F5663">
            <v>1314000</v>
          </cell>
          <cell r="G5663" t="str">
            <v>042-2024</v>
          </cell>
        </row>
        <row r="5664">
          <cell r="F5664">
            <v>1168000</v>
          </cell>
          <cell r="G5664" t="str">
            <v>042-2024</v>
          </cell>
        </row>
        <row r="5665">
          <cell r="F5665">
            <v>584000</v>
          </cell>
          <cell r="G5665" t="str">
            <v>042-2024</v>
          </cell>
        </row>
        <row r="5666">
          <cell r="F5666">
            <v>5869200</v>
          </cell>
          <cell r="G5666" t="str">
            <v>042-2024</v>
          </cell>
        </row>
        <row r="5667">
          <cell r="F5667">
            <v>438000</v>
          </cell>
          <cell r="G5667" t="str">
            <v>042-2024</v>
          </cell>
        </row>
        <row r="5668">
          <cell r="F5668">
            <v>803000</v>
          </cell>
          <cell r="G5668" t="str">
            <v>042-2024</v>
          </cell>
        </row>
        <row r="5669">
          <cell r="F5669">
            <v>121940</v>
          </cell>
          <cell r="G5669" t="str">
            <v>030-2024</v>
          </cell>
        </row>
        <row r="5670">
          <cell r="F5670">
            <v>243880</v>
          </cell>
          <cell r="G5670" t="str">
            <v>030-2024</v>
          </cell>
        </row>
        <row r="5671">
          <cell r="F5671">
            <v>1138973</v>
          </cell>
          <cell r="G5671" t="str">
            <v>030-2024</v>
          </cell>
        </row>
        <row r="5672">
          <cell r="F5672">
            <v>531982</v>
          </cell>
          <cell r="G5672" t="str">
            <v>030-2024</v>
          </cell>
        </row>
        <row r="5673">
          <cell r="F5673">
            <v>2572166</v>
          </cell>
          <cell r="G5673" t="str">
            <v>030-2024</v>
          </cell>
        </row>
        <row r="5674">
          <cell r="F5674">
            <v>4967911</v>
          </cell>
          <cell r="G5674" t="str">
            <v>030-2024</v>
          </cell>
        </row>
        <row r="5675">
          <cell r="F5675">
            <v>1047130</v>
          </cell>
          <cell r="G5675" t="str">
            <v>030-2024</v>
          </cell>
        </row>
        <row r="5676">
          <cell r="F5676">
            <v>490842</v>
          </cell>
          <cell r="G5676" t="str">
            <v>030-2024</v>
          </cell>
        </row>
        <row r="5677">
          <cell r="F5677">
            <v>871910</v>
          </cell>
          <cell r="G5677" t="str">
            <v>030-2024</v>
          </cell>
        </row>
        <row r="5678">
          <cell r="F5678">
            <v>926744</v>
          </cell>
          <cell r="G5678" t="str">
            <v>030-2024</v>
          </cell>
        </row>
        <row r="5679">
          <cell r="F5679">
            <v>878506</v>
          </cell>
          <cell r="G5679" t="str">
            <v>030-2024</v>
          </cell>
        </row>
        <row r="5680">
          <cell r="F5680">
            <v>1005538</v>
          </cell>
          <cell r="G5680" t="str">
            <v>030-2024</v>
          </cell>
        </row>
        <row r="5681">
          <cell r="F5681">
            <v>571108</v>
          </cell>
          <cell r="G5681" t="str">
            <v>030-2024</v>
          </cell>
        </row>
        <row r="5682">
          <cell r="F5682">
            <v>1287540</v>
          </cell>
          <cell r="G5682" t="str">
            <v>030-2024</v>
          </cell>
        </row>
        <row r="5683">
          <cell r="F5683">
            <v>2998961</v>
          </cell>
          <cell r="G5683" t="str">
            <v>030-2024</v>
          </cell>
        </row>
        <row r="5684">
          <cell r="F5684">
            <v>1587056</v>
          </cell>
          <cell r="G5684" t="str">
            <v>030-2024</v>
          </cell>
        </row>
        <row r="5685">
          <cell r="F5685">
            <v>988116</v>
          </cell>
          <cell r="G5685" t="str">
            <v>030-2024</v>
          </cell>
        </row>
        <row r="5686">
          <cell r="F5686">
            <v>664606</v>
          </cell>
          <cell r="G5686" t="str">
            <v>030-2024</v>
          </cell>
        </row>
        <row r="5687">
          <cell r="F5687">
            <v>146328</v>
          </cell>
          <cell r="G5687" t="str">
            <v>030-2024</v>
          </cell>
        </row>
        <row r="5688">
          <cell r="F5688">
            <v>1957204</v>
          </cell>
          <cell r="G5688" t="str">
            <v>030-2024</v>
          </cell>
        </row>
        <row r="5689">
          <cell r="F5689">
            <v>4510598</v>
          </cell>
          <cell r="G5689" t="str">
            <v>030-2024</v>
          </cell>
        </row>
        <row r="5690">
          <cell r="F5690">
            <v>4510598</v>
          </cell>
          <cell r="G5690" t="str">
            <v>030-2024</v>
          </cell>
        </row>
        <row r="5691">
          <cell r="F5691">
            <v>654456</v>
          </cell>
          <cell r="G5691" t="str">
            <v>030-2024</v>
          </cell>
        </row>
        <row r="5692">
          <cell r="F5692">
            <v>1602038</v>
          </cell>
          <cell r="G5692" t="str">
            <v>030-2024</v>
          </cell>
        </row>
        <row r="5693">
          <cell r="F5693">
            <v>342974</v>
          </cell>
          <cell r="G5693" t="str">
            <v>030-2024</v>
          </cell>
        </row>
        <row r="5694">
          <cell r="F5694">
            <v>1386096</v>
          </cell>
          <cell r="G5694" t="str">
            <v>030-2024</v>
          </cell>
        </row>
        <row r="5695">
          <cell r="F5695">
            <v>614597</v>
          </cell>
          <cell r="G5695" t="str">
            <v>030-2024</v>
          </cell>
        </row>
        <row r="5696">
          <cell r="F5696">
            <v>1005538</v>
          </cell>
          <cell r="G5696" t="str">
            <v>030-2024</v>
          </cell>
        </row>
        <row r="5697">
          <cell r="F5697">
            <v>629534</v>
          </cell>
          <cell r="G5697" t="str">
            <v>030-2024</v>
          </cell>
        </row>
        <row r="5698">
          <cell r="F5698">
            <v>4584900</v>
          </cell>
          <cell r="G5698" t="str">
            <v>030-2024</v>
          </cell>
        </row>
        <row r="5699">
          <cell r="F5699">
            <v>1829100</v>
          </cell>
          <cell r="G5699" t="str">
            <v>030-2024</v>
          </cell>
        </row>
        <row r="5700">
          <cell r="F5700">
            <v>121940</v>
          </cell>
          <cell r="G5700" t="str">
            <v>030-2024</v>
          </cell>
        </row>
        <row r="5701">
          <cell r="F5701">
            <v>365820</v>
          </cell>
          <cell r="G5701" t="str">
            <v>030-2024</v>
          </cell>
        </row>
        <row r="5702">
          <cell r="F5702">
            <v>611244</v>
          </cell>
          <cell r="G5702" t="str">
            <v>030-2024</v>
          </cell>
        </row>
        <row r="5703">
          <cell r="F5703">
            <v>1214569</v>
          </cell>
          <cell r="G5703" t="str">
            <v>030-2024</v>
          </cell>
        </row>
        <row r="5704">
          <cell r="F5704">
            <v>933183</v>
          </cell>
          <cell r="G5704" t="str">
            <v>030-2024</v>
          </cell>
        </row>
        <row r="5705">
          <cell r="F5705">
            <v>1225030</v>
          </cell>
          <cell r="G5705" t="str">
            <v>030-2024</v>
          </cell>
        </row>
        <row r="5706">
          <cell r="F5706">
            <v>1000051</v>
          </cell>
          <cell r="G5706" t="str">
            <v>030-2024</v>
          </cell>
        </row>
        <row r="5707">
          <cell r="F5707">
            <v>1550930</v>
          </cell>
          <cell r="G5707" t="str">
            <v>030-2024</v>
          </cell>
        </row>
        <row r="5708">
          <cell r="F5708">
            <v>1832759</v>
          </cell>
          <cell r="G5708" t="str">
            <v>030-2024</v>
          </cell>
        </row>
        <row r="5709">
          <cell r="F5709">
            <v>186569</v>
          </cell>
          <cell r="G5709" t="str">
            <v>030-2024</v>
          </cell>
        </row>
        <row r="5710">
          <cell r="F5710">
            <v>367649</v>
          </cell>
          <cell r="G5710" t="str">
            <v>030-2024</v>
          </cell>
        </row>
        <row r="5711">
          <cell r="F5711">
            <v>126208</v>
          </cell>
          <cell r="G5711" t="str">
            <v>030-2024</v>
          </cell>
        </row>
        <row r="5712">
          <cell r="F5712">
            <v>4981303</v>
          </cell>
          <cell r="G5712" t="str">
            <v>030-2024</v>
          </cell>
        </row>
        <row r="5713">
          <cell r="F5713">
            <v>1005538</v>
          </cell>
          <cell r="G5713" t="str">
            <v>030-2024</v>
          </cell>
        </row>
        <row r="5714">
          <cell r="F5714">
            <v>582298</v>
          </cell>
          <cell r="G5714" t="str">
            <v>030-2024</v>
          </cell>
        </row>
        <row r="5715">
          <cell r="F5715">
            <v>1142216</v>
          </cell>
          <cell r="G5715" t="str">
            <v>030-2024</v>
          </cell>
        </row>
        <row r="5716">
          <cell r="F5716">
            <v>684406</v>
          </cell>
          <cell r="G5716" t="str">
            <v>030-2024</v>
          </cell>
        </row>
        <row r="5717">
          <cell r="F5717">
            <v>1005538</v>
          </cell>
          <cell r="G5717" t="str">
            <v>030-2024</v>
          </cell>
        </row>
        <row r="5718">
          <cell r="F5718">
            <v>1005538</v>
          </cell>
          <cell r="G5718" t="str">
            <v>030-2024</v>
          </cell>
        </row>
        <row r="5719">
          <cell r="F5719">
            <v>732178</v>
          </cell>
          <cell r="G5719" t="str">
            <v>030-2024</v>
          </cell>
        </row>
        <row r="5720">
          <cell r="F5720">
            <v>868856</v>
          </cell>
          <cell r="G5720" t="str">
            <v>030-2024</v>
          </cell>
        </row>
        <row r="5721">
          <cell r="F5721">
            <v>916821</v>
          </cell>
          <cell r="G5721" t="str">
            <v>030-2024</v>
          </cell>
        </row>
        <row r="5722">
          <cell r="F5722">
            <v>814988</v>
          </cell>
          <cell r="G5722" t="str">
            <v>030-2024</v>
          </cell>
        </row>
        <row r="5723">
          <cell r="F5723">
            <v>404251</v>
          </cell>
          <cell r="G5723" t="str">
            <v>030-2024</v>
          </cell>
        </row>
        <row r="5724">
          <cell r="F5724">
            <v>163614</v>
          </cell>
          <cell r="G5724" t="str">
            <v>030-2024</v>
          </cell>
        </row>
        <row r="5725">
          <cell r="F5725">
            <v>948118</v>
          </cell>
          <cell r="G5725" t="str">
            <v>030-2024</v>
          </cell>
        </row>
        <row r="5726">
          <cell r="F5726">
            <v>437283</v>
          </cell>
          <cell r="G5726" t="str">
            <v>030-2024</v>
          </cell>
        </row>
        <row r="5727">
          <cell r="F5727">
            <v>500492</v>
          </cell>
          <cell r="G5727" t="str">
            <v>030-2024</v>
          </cell>
        </row>
        <row r="5728">
          <cell r="F5728">
            <v>1000980</v>
          </cell>
          <cell r="G5728" t="str">
            <v>030-2024</v>
          </cell>
        </row>
        <row r="5729">
          <cell r="F5729">
            <v>571108</v>
          </cell>
          <cell r="G5729" t="str">
            <v>030-2024</v>
          </cell>
        </row>
        <row r="5730">
          <cell r="F5730">
            <v>1382853</v>
          </cell>
          <cell r="G5730" t="str">
            <v>030-2024</v>
          </cell>
        </row>
        <row r="5731">
          <cell r="F5731">
            <v>1472687</v>
          </cell>
          <cell r="G5731" t="str">
            <v>030-2024</v>
          </cell>
        </row>
        <row r="5732">
          <cell r="F5732">
            <v>549554</v>
          </cell>
          <cell r="G5732" t="str">
            <v>030-2024</v>
          </cell>
        </row>
        <row r="5733">
          <cell r="F5733">
            <v>824638</v>
          </cell>
          <cell r="G5733" t="str">
            <v>030-2024</v>
          </cell>
        </row>
        <row r="5734">
          <cell r="F5734">
            <v>1571554</v>
          </cell>
          <cell r="G5734" t="str">
            <v>030-2024</v>
          </cell>
        </row>
        <row r="5735">
          <cell r="F5735">
            <v>603020</v>
          </cell>
          <cell r="G5735" t="str">
            <v>030-2024</v>
          </cell>
        </row>
        <row r="5736">
          <cell r="F5736">
            <v>343980</v>
          </cell>
          <cell r="G5736" t="str">
            <v>030-2024</v>
          </cell>
        </row>
        <row r="5737">
          <cell r="F5737">
            <v>248664</v>
          </cell>
          <cell r="G5737" t="str">
            <v>030-2024</v>
          </cell>
        </row>
        <row r="5738">
          <cell r="F5738">
            <v>824638</v>
          </cell>
          <cell r="G5738" t="str">
            <v>030-2024</v>
          </cell>
        </row>
        <row r="5739">
          <cell r="F5739">
            <v>245422</v>
          </cell>
          <cell r="G5739" t="str">
            <v>030-2024</v>
          </cell>
        </row>
        <row r="5740">
          <cell r="F5740">
            <v>344582</v>
          </cell>
          <cell r="G5740" t="str">
            <v>030-2024</v>
          </cell>
        </row>
        <row r="5741">
          <cell r="F5741">
            <v>582366</v>
          </cell>
          <cell r="G5741" t="str">
            <v>030-2024</v>
          </cell>
        </row>
        <row r="5742">
          <cell r="F5742">
            <v>612782</v>
          </cell>
          <cell r="G5742" t="str">
            <v>030-2024</v>
          </cell>
        </row>
        <row r="5743">
          <cell r="F5743">
            <v>1743137</v>
          </cell>
          <cell r="G5743" t="str">
            <v>030-2024</v>
          </cell>
        </row>
        <row r="5744">
          <cell r="F5744">
            <v>1511118</v>
          </cell>
          <cell r="G5744" t="str">
            <v>030-2024</v>
          </cell>
        </row>
        <row r="5745">
          <cell r="F5745">
            <v>170716</v>
          </cell>
          <cell r="G5745" t="str">
            <v>030-2024</v>
          </cell>
        </row>
        <row r="5746">
          <cell r="F5746">
            <v>756457</v>
          </cell>
          <cell r="G5746" t="str">
            <v>030-2024</v>
          </cell>
        </row>
        <row r="5747">
          <cell r="F5747">
            <v>3854787</v>
          </cell>
          <cell r="G5747" t="str">
            <v>030-2024</v>
          </cell>
        </row>
        <row r="5748">
          <cell r="F5748">
            <v>2252676</v>
          </cell>
          <cell r="G5748" t="str">
            <v>030-2024</v>
          </cell>
        </row>
        <row r="5749">
          <cell r="F5749">
            <v>3766360</v>
          </cell>
          <cell r="G5749" t="str">
            <v>030-2024</v>
          </cell>
        </row>
        <row r="5750">
          <cell r="F5750">
            <v>660338</v>
          </cell>
          <cell r="G5750" t="str">
            <v>030-2024</v>
          </cell>
        </row>
        <row r="5751">
          <cell r="F5751">
            <v>1505249</v>
          </cell>
          <cell r="G5751" t="str">
            <v>030-2024</v>
          </cell>
        </row>
        <row r="5752">
          <cell r="F5752">
            <v>1959991</v>
          </cell>
          <cell r="G5752" t="str">
            <v>030-2024</v>
          </cell>
        </row>
        <row r="5753">
          <cell r="F5753">
            <v>2265054</v>
          </cell>
          <cell r="G5753" t="str">
            <v>030-2024</v>
          </cell>
        </row>
        <row r="5754">
          <cell r="F5754">
            <v>1145622</v>
          </cell>
          <cell r="G5754" t="str">
            <v>030-2024</v>
          </cell>
        </row>
        <row r="5755">
          <cell r="F5755">
            <v>126208</v>
          </cell>
          <cell r="G5755" t="str">
            <v>030-2024</v>
          </cell>
        </row>
        <row r="5756">
          <cell r="F5756">
            <v>48776</v>
          </cell>
          <cell r="G5756" t="str">
            <v>030-2024</v>
          </cell>
        </row>
        <row r="5757">
          <cell r="F5757">
            <v>30486</v>
          </cell>
          <cell r="G5757" t="str">
            <v>030-2024</v>
          </cell>
        </row>
        <row r="5758">
          <cell r="F5758">
            <v>121940</v>
          </cell>
          <cell r="G5758" t="str">
            <v>030-2024</v>
          </cell>
        </row>
        <row r="5759">
          <cell r="F5759">
            <v>682864</v>
          </cell>
          <cell r="G5759" t="str">
            <v>030-2024</v>
          </cell>
        </row>
        <row r="5760">
          <cell r="F5760">
            <v>804804</v>
          </cell>
          <cell r="G5760" t="str">
            <v>030-2024</v>
          </cell>
        </row>
        <row r="5761">
          <cell r="F5761">
            <v>878913</v>
          </cell>
          <cell r="G5761" t="str">
            <v>030-2024</v>
          </cell>
        </row>
        <row r="5762">
          <cell r="F5762">
            <v>97552</v>
          </cell>
          <cell r="G5762" t="str">
            <v>030-2024</v>
          </cell>
        </row>
        <row r="5763">
          <cell r="F5763">
            <v>73164</v>
          </cell>
          <cell r="G5763" t="str">
            <v>030-2024</v>
          </cell>
        </row>
        <row r="5764">
          <cell r="F5764">
            <v>73164</v>
          </cell>
          <cell r="G5764" t="str">
            <v>030-2024</v>
          </cell>
        </row>
        <row r="5765">
          <cell r="F5765">
            <v>3465240</v>
          </cell>
          <cell r="G5765" t="str">
            <v>030-2024</v>
          </cell>
        </row>
        <row r="5766">
          <cell r="F5766">
            <v>2874495</v>
          </cell>
          <cell r="G5766" t="str">
            <v>030-2024</v>
          </cell>
        </row>
        <row r="5767">
          <cell r="F5767">
            <v>1655095</v>
          </cell>
          <cell r="G5767" t="str">
            <v>030-2024</v>
          </cell>
        </row>
        <row r="5768">
          <cell r="F5768">
            <v>2213117</v>
          </cell>
          <cell r="G5768" t="str">
            <v>030-2024</v>
          </cell>
        </row>
        <row r="5769">
          <cell r="F5769">
            <v>609700</v>
          </cell>
          <cell r="G5769" t="str">
            <v>030-2024</v>
          </cell>
        </row>
        <row r="5770">
          <cell r="F5770">
            <v>487760</v>
          </cell>
          <cell r="G5770" t="str">
            <v>030-2024</v>
          </cell>
        </row>
        <row r="5771">
          <cell r="F5771">
            <v>981684</v>
          </cell>
          <cell r="G5771" t="str">
            <v>030-2024</v>
          </cell>
        </row>
        <row r="5772">
          <cell r="F5772">
            <v>5730035</v>
          </cell>
          <cell r="G5772" t="str">
            <v>030-2024</v>
          </cell>
        </row>
        <row r="5773">
          <cell r="F5773">
            <v>682864</v>
          </cell>
          <cell r="G5773" t="str">
            <v>030-2024</v>
          </cell>
        </row>
        <row r="5774">
          <cell r="F5774">
            <v>862077</v>
          </cell>
          <cell r="G5774" t="str">
            <v>030-2024</v>
          </cell>
        </row>
        <row r="5775">
          <cell r="F5775">
            <v>3360150</v>
          </cell>
          <cell r="G5775" t="str">
            <v>030-2024</v>
          </cell>
        </row>
        <row r="5776">
          <cell r="F5776">
            <v>489302</v>
          </cell>
          <cell r="G5776" t="str">
            <v>030-2024</v>
          </cell>
        </row>
        <row r="5777">
          <cell r="F5777">
            <v>791806</v>
          </cell>
          <cell r="G5777" t="str">
            <v>030-2024</v>
          </cell>
        </row>
        <row r="5778">
          <cell r="F5778">
            <v>1376943</v>
          </cell>
          <cell r="G5778" t="str">
            <v>030-2024</v>
          </cell>
        </row>
        <row r="5779">
          <cell r="F5779">
            <v>916949</v>
          </cell>
          <cell r="G5779" t="str">
            <v>030-2024</v>
          </cell>
        </row>
        <row r="5780">
          <cell r="F5780">
            <v>8664803</v>
          </cell>
          <cell r="G5780" t="str">
            <v>030-2024</v>
          </cell>
        </row>
        <row r="5781">
          <cell r="F5781">
            <v>981684</v>
          </cell>
          <cell r="G5781" t="str">
            <v>030-2024</v>
          </cell>
        </row>
        <row r="5782">
          <cell r="F5782">
            <v>4087186</v>
          </cell>
          <cell r="G5782" t="str">
            <v>030-2024</v>
          </cell>
        </row>
        <row r="5783">
          <cell r="F5783">
            <v>6230976</v>
          </cell>
          <cell r="G5783" t="str">
            <v>030-2024</v>
          </cell>
        </row>
        <row r="5784">
          <cell r="F5784">
            <v>243880</v>
          </cell>
          <cell r="G5784" t="str">
            <v>030-2024</v>
          </cell>
        </row>
        <row r="5785">
          <cell r="F5785">
            <v>974926</v>
          </cell>
          <cell r="G5785" t="str">
            <v>030-2024</v>
          </cell>
        </row>
        <row r="5786">
          <cell r="F5786">
            <v>1103036</v>
          </cell>
          <cell r="G5786" t="str">
            <v>030-2024</v>
          </cell>
        </row>
        <row r="5787">
          <cell r="F5787">
            <v>590004</v>
          </cell>
          <cell r="G5787" t="str">
            <v>030-2024</v>
          </cell>
        </row>
        <row r="5788">
          <cell r="F5788">
            <v>3778995</v>
          </cell>
          <cell r="G5788" t="str">
            <v>030-2024</v>
          </cell>
        </row>
        <row r="5789">
          <cell r="F5789">
            <v>1227106</v>
          </cell>
          <cell r="G5789" t="str">
            <v>030-2024</v>
          </cell>
        </row>
        <row r="5790">
          <cell r="F5790">
            <v>3272280</v>
          </cell>
          <cell r="G5790" t="str">
            <v>030-2024</v>
          </cell>
        </row>
        <row r="5791">
          <cell r="F5791">
            <v>1447705</v>
          </cell>
          <cell r="G5791" t="str">
            <v>030-2024</v>
          </cell>
        </row>
        <row r="5792">
          <cell r="F5792">
            <v>1468930</v>
          </cell>
          <cell r="G5792" t="str">
            <v>030-2024</v>
          </cell>
        </row>
        <row r="5793">
          <cell r="F5793">
            <v>608610</v>
          </cell>
          <cell r="G5793" t="str">
            <v>030-2024</v>
          </cell>
        </row>
        <row r="5794">
          <cell r="F5794">
            <v>1687255</v>
          </cell>
          <cell r="G5794" t="str">
            <v>030-2024</v>
          </cell>
        </row>
        <row r="5795">
          <cell r="F5795">
            <v>6517284</v>
          </cell>
          <cell r="G5795" t="str">
            <v>030-2024</v>
          </cell>
        </row>
        <row r="5796">
          <cell r="F5796">
            <v>1045436</v>
          </cell>
          <cell r="G5796" t="str">
            <v>030-2024</v>
          </cell>
        </row>
        <row r="5797">
          <cell r="F5797">
            <v>619986</v>
          </cell>
          <cell r="G5797" t="str">
            <v>030-2024</v>
          </cell>
        </row>
        <row r="5798">
          <cell r="F5798">
            <v>3778995</v>
          </cell>
          <cell r="G5798" t="str">
            <v>030-2024</v>
          </cell>
        </row>
        <row r="5799">
          <cell r="F5799">
            <v>247527</v>
          </cell>
          <cell r="G5799" t="str">
            <v>030-2024</v>
          </cell>
        </row>
        <row r="5800">
          <cell r="F5800">
            <v>1650180</v>
          </cell>
          <cell r="G5800" t="str">
            <v>030-2024</v>
          </cell>
        </row>
        <row r="5801">
          <cell r="F5801">
            <v>502957</v>
          </cell>
          <cell r="G5801" t="str">
            <v>030-2024</v>
          </cell>
        </row>
        <row r="5802">
          <cell r="F5802">
            <v>1247238</v>
          </cell>
          <cell r="G5802" t="str">
            <v>030-2024</v>
          </cell>
        </row>
        <row r="5803">
          <cell r="F5803">
            <v>1507609</v>
          </cell>
          <cell r="G5803" t="str">
            <v>030-2024</v>
          </cell>
        </row>
        <row r="5804">
          <cell r="F5804">
            <v>243880</v>
          </cell>
          <cell r="G5804" t="str">
            <v>030-2024</v>
          </cell>
        </row>
        <row r="5805">
          <cell r="F5805">
            <v>2477153</v>
          </cell>
          <cell r="G5805" t="str">
            <v>030-2024</v>
          </cell>
        </row>
        <row r="5806">
          <cell r="F5806">
            <v>4628208</v>
          </cell>
          <cell r="G5806" t="str">
            <v>030-2024</v>
          </cell>
        </row>
        <row r="5807">
          <cell r="F5807">
            <v>2306335</v>
          </cell>
          <cell r="G5807" t="str">
            <v>030-2024</v>
          </cell>
        </row>
        <row r="5808">
          <cell r="F5808">
            <v>4481041</v>
          </cell>
          <cell r="G5808" t="str">
            <v>030-2024</v>
          </cell>
        </row>
        <row r="5809">
          <cell r="F5809">
            <v>1024089</v>
          </cell>
          <cell r="G5809" t="str">
            <v>030-2024</v>
          </cell>
        </row>
        <row r="5810">
          <cell r="F5810">
            <v>2038222</v>
          </cell>
          <cell r="G5810" t="str">
            <v>030-2024</v>
          </cell>
        </row>
        <row r="5811">
          <cell r="F5811">
            <v>1932073</v>
          </cell>
          <cell r="G5811" t="str">
            <v>030-2024</v>
          </cell>
        </row>
        <row r="5812">
          <cell r="F5812">
            <v>274366</v>
          </cell>
          <cell r="G5812" t="str">
            <v>030-2024</v>
          </cell>
        </row>
        <row r="5813">
          <cell r="F5813">
            <v>865440</v>
          </cell>
          <cell r="G5813" t="str">
            <v>030-2024</v>
          </cell>
        </row>
        <row r="5814">
          <cell r="F5814">
            <v>865306</v>
          </cell>
          <cell r="G5814" t="str">
            <v>030-2024</v>
          </cell>
        </row>
        <row r="5815">
          <cell r="F5815">
            <v>492452</v>
          </cell>
          <cell r="G5815" t="str">
            <v>030-2024</v>
          </cell>
        </row>
        <row r="5816">
          <cell r="F5816">
            <v>565616</v>
          </cell>
          <cell r="G5816" t="str">
            <v>030-2024</v>
          </cell>
        </row>
        <row r="5817">
          <cell r="F5817">
            <v>4957330</v>
          </cell>
          <cell r="G5817" t="str">
            <v>030-2024</v>
          </cell>
        </row>
        <row r="5818">
          <cell r="F5818">
            <v>1780488</v>
          </cell>
          <cell r="G5818" t="str">
            <v>030-2024</v>
          </cell>
        </row>
        <row r="5819">
          <cell r="F5819">
            <v>1644041</v>
          </cell>
          <cell r="G5819" t="str">
            <v>030-2024</v>
          </cell>
        </row>
        <row r="5820">
          <cell r="F5820">
            <v>1785979</v>
          </cell>
          <cell r="G5820" t="str">
            <v>030-2024</v>
          </cell>
        </row>
        <row r="5821">
          <cell r="F5821">
            <v>2771254</v>
          </cell>
          <cell r="G5821" t="str">
            <v>030-2024</v>
          </cell>
        </row>
        <row r="5822">
          <cell r="F5822">
            <v>1286457</v>
          </cell>
          <cell r="G5822" t="str">
            <v>011-2024</v>
          </cell>
        </row>
        <row r="5823">
          <cell r="F5823">
            <v>2102259</v>
          </cell>
          <cell r="G5823" t="str">
            <v>011-2024</v>
          </cell>
        </row>
        <row r="5824">
          <cell r="F5824">
            <v>1861702</v>
          </cell>
          <cell r="G5824" t="str">
            <v>011-2024</v>
          </cell>
        </row>
        <row r="5825">
          <cell r="F5825">
            <v>2081341</v>
          </cell>
          <cell r="G5825" t="str">
            <v>011-2024</v>
          </cell>
        </row>
        <row r="5826">
          <cell r="F5826">
            <v>4183600</v>
          </cell>
          <cell r="G5826" t="str">
            <v>011-2024</v>
          </cell>
        </row>
        <row r="5827">
          <cell r="F5827">
            <v>1284784</v>
          </cell>
          <cell r="G5827" t="str">
            <v>011-2024</v>
          </cell>
        </row>
        <row r="5828">
          <cell r="F5828">
            <v>2123177</v>
          </cell>
          <cell r="G5828" t="str">
            <v>011-2024</v>
          </cell>
        </row>
        <row r="5829">
          <cell r="F5829">
            <v>1673440</v>
          </cell>
          <cell r="G5829" t="str">
            <v>011-2024</v>
          </cell>
        </row>
        <row r="5830">
          <cell r="F5830">
            <v>1662981</v>
          </cell>
          <cell r="G5830" t="str">
            <v>011-2024</v>
          </cell>
        </row>
        <row r="5831">
          <cell r="F5831">
            <v>5857040</v>
          </cell>
          <cell r="G5831" t="str">
            <v>011-2024</v>
          </cell>
        </row>
        <row r="5832">
          <cell r="F5832">
            <v>6275400</v>
          </cell>
          <cell r="G5832" t="str">
            <v>011-2024</v>
          </cell>
        </row>
        <row r="5833">
          <cell r="F5833">
            <v>2102259</v>
          </cell>
          <cell r="G5833" t="str">
            <v>011-2024</v>
          </cell>
        </row>
        <row r="5834">
          <cell r="F5834">
            <v>1767571</v>
          </cell>
          <cell r="G5834" t="str">
            <v>011-2024</v>
          </cell>
        </row>
        <row r="5835">
          <cell r="F5835">
            <v>826261</v>
          </cell>
          <cell r="G5835" t="str">
            <v>011-2024</v>
          </cell>
        </row>
        <row r="5836">
          <cell r="F5836">
            <v>2614750</v>
          </cell>
          <cell r="G5836" t="str">
            <v>011-2024</v>
          </cell>
        </row>
        <row r="5837">
          <cell r="F5837">
            <v>1066818</v>
          </cell>
          <cell r="G5837" t="str">
            <v>011-2024</v>
          </cell>
        </row>
        <row r="5838">
          <cell r="F5838">
            <v>2144095</v>
          </cell>
          <cell r="G5838" t="str">
            <v>011-2024</v>
          </cell>
        </row>
        <row r="5839">
          <cell r="F5839">
            <v>1053221</v>
          </cell>
          <cell r="G5839" t="str">
            <v>011-2024</v>
          </cell>
        </row>
        <row r="5840">
          <cell r="F5840">
            <v>2081341</v>
          </cell>
          <cell r="G5840" t="str">
            <v>011-2024</v>
          </cell>
        </row>
        <row r="5841">
          <cell r="F5841">
            <v>3221372</v>
          </cell>
          <cell r="G5841" t="str">
            <v>011-2024</v>
          </cell>
        </row>
        <row r="5842">
          <cell r="F5842">
            <v>8577665</v>
          </cell>
          <cell r="G5842" t="str">
            <v>011-2024</v>
          </cell>
        </row>
        <row r="5843">
          <cell r="F5843">
            <v>4084882</v>
          </cell>
          <cell r="G5843" t="str">
            <v>011-2024</v>
          </cell>
        </row>
        <row r="5844">
          <cell r="F5844">
            <v>4628750</v>
          </cell>
          <cell r="G5844" t="str">
            <v>011-2024</v>
          </cell>
        </row>
        <row r="5845">
          <cell r="F5845">
            <v>6158700</v>
          </cell>
          <cell r="G5845" t="str">
            <v>011-2024</v>
          </cell>
        </row>
        <row r="5846">
          <cell r="F5846">
            <v>4852976</v>
          </cell>
          <cell r="G5846" t="str">
            <v>011-2024</v>
          </cell>
        </row>
        <row r="5847">
          <cell r="F5847">
            <v>8211600</v>
          </cell>
          <cell r="G5847" t="str">
            <v>011-2024</v>
          </cell>
        </row>
        <row r="5848">
          <cell r="F5848">
            <v>2014000</v>
          </cell>
          <cell r="G5848" t="str">
            <v>011-2024</v>
          </cell>
        </row>
        <row r="5849">
          <cell r="F5849">
            <v>2938979</v>
          </cell>
          <cell r="G5849" t="str">
            <v>011-2024</v>
          </cell>
        </row>
        <row r="5850">
          <cell r="F5850">
            <v>2014000</v>
          </cell>
          <cell r="G5850" t="str">
            <v>011-2024</v>
          </cell>
        </row>
        <row r="5851">
          <cell r="F5851">
            <v>2091800</v>
          </cell>
          <cell r="G5851" t="str">
            <v>011-2024</v>
          </cell>
        </row>
        <row r="5852">
          <cell r="F5852">
            <v>3294585</v>
          </cell>
          <cell r="G5852" t="str">
            <v>011-2024</v>
          </cell>
        </row>
        <row r="5853">
          <cell r="F5853">
            <v>2254300</v>
          </cell>
          <cell r="G5853" t="str">
            <v>011-2024</v>
          </cell>
        </row>
        <row r="5854">
          <cell r="F5854">
            <v>1254034</v>
          </cell>
          <cell r="G5854" t="str">
            <v>011-2024</v>
          </cell>
        </row>
        <row r="5855">
          <cell r="F5855">
            <v>3786158</v>
          </cell>
          <cell r="G5855" t="str">
            <v>011-2024</v>
          </cell>
        </row>
        <row r="5856">
          <cell r="F5856">
            <v>2593832</v>
          </cell>
          <cell r="G5856" t="str">
            <v>011-2024</v>
          </cell>
        </row>
        <row r="5857">
          <cell r="F5857">
            <v>2154554</v>
          </cell>
          <cell r="G5857" t="str">
            <v>011-2024</v>
          </cell>
        </row>
        <row r="5858">
          <cell r="F5858">
            <v>2102259</v>
          </cell>
          <cell r="G5858" t="str">
            <v>011-2024</v>
          </cell>
        </row>
        <row r="5859">
          <cell r="F5859">
            <v>5239959</v>
          </cell>
          <cell r="G5859" t="str">
            <v>011-2024</v>
          </cell>
        </row>
        <row r="5860">
          <cell r="F5860">
            <v>4340485</v>
          </cell>
          <cell r="G5860" t="str">
            <v>011-2024</v>
          </cell>
        </row>
        <row r="5861">
          <cell r="F5861">
            <v>3116782</v>
          </cell>
          <cell r="G5861" t="str">
            <v>011-2024</v>
          </cell>
        </row>
        <row r="5862">
          <cell r="F5862">
            <v>839230</v>
          </cell>
          <cell r="G5862" t="str">
            <v>011-2024</v>
          </cell>
        </row>
        <row r="5863">
          <cell r="F5863">
            <v>2091800</v>
          </cell>
          <cell r="G5863" t="str">
            <v>011-2024</v>
          </cell>
        </row>
        <row r="5864">
          <cell r="F5864">
            <v>826261</v>
          </cell>
          <cell r="G5864" t="str">
            <v>011-2024</v>
          </cell>
        </row>
        <row r="5865">
          <cell r="F5865">
            <v>2091800</v>
          </cell>
          <cell r="G5865" t="str">
            <v>011-2024</v>
          </cell>
        </row>
        <row r="5866">
          <cell r="F5866">
            <v>1035441</v>
          </cell>
          <cell r="G5866" t="str">
            <v>011-2024</v>
          </cell>
        </row>
        <row r="5867">
          <cell r="F5867">
            <v>2618200</v>
          </cell>
          <cell r="G5867" t="str">
            <v>011-2024</v>
          </cell>
        </row>
        <row r="5868">
          <cell r="F5868">
            <v>4183600</v>
          </cell>
          <cell r="G5868" t="str">
            <v>011-2024</v>
          </cell>
        </row>
        <row r="5869">
          <cell r="F5869">
            <v>906300</v>
          </cell>
          <cell r="G5869" t="str">
            <v>011-2024</v>
          </cell>
        </row>
        <row r="5870">
          <cell r="F5870">
            <v>3556060</v>
          </cell>
          <cell r="G5870" t="str">
            <v>011-2024</v>
          </cell>
        </row>
        <row r="5871">
          <cell r="F5871">
            <v>1673440</v>
          </cell>
          <cell r="G5871" t="str">
            <v>011-2024</v>
          </cell>
        </row>
        <row r="5872">
          <cell r="F5872">
            <v>1045900</v>
          </cell>
          <cell r="G5872" t="str">
            <v>011-2024</v>
          </cell>
        </row>
        <row r="5873">
          <cell r="F5873">
            <v>3984879</v>
          </cell>
          <cell r="G5873" t="str">
            <v>011-2024</v>
          </cell>
        </row>
        <row r="5874">
          <cell r="F5874">
            <v>3127241</v>
          </cell>
          <cell r="G5874" t="str">
            <v>011-2024</v>
          </cell>
        </row>
        <row r="5875">
          <cell r="F5875">
            <v>3148159</v>
          </cell>
          <cell r="G5875" t="str">
            <v>011-2024</v>
          </cell>
        </row>
        <row r="5876">
          <cell r="F5876">
            <v>3169077</v>
          </cell>
          <cell r="G5876" t="str">
            <v>011-2024</v>
          </cell>
        </row>
        <row r="5877">
          <cell r="F5877">
            <v>3127241</v>
          </cell>
          <cell r="G5877" t="str">
            <v>011-2024</v>
          </cell>
        </row>
        <row r="5878">
          <cell r="F5878">
            <v>636953</v>
          </cell>
          <cell r="G5878" t="str">
            <v>011-2024</v>
          </cell>
        </row>
        <row r="5879">
          <cell r="F5879">
            <v>1045900</v>
          </cell>
          <cell r="G5879" t="str">
            <v>011-2024</v>
          </cell>
        </row>
        <row r="5880">
          <cell r="F5880">
            <v>1045900</v>
          </cell>
          <cell r="G5880" t="str">
            <v>011-2024</v>
          </cell>
        </row>
        <row r="5881">
          <cell r="F5881">
            <v>1050084</v>
          </cell>
          <cell r="G5881" t="str">
            <v>011-2024</v>
          </cell>
        </row>
        <row r="5882">
          <cell r="F5882">
            <v>1045900</v>
          </cell>
          <cell r="G5882" t="str">
            <v>011-2024</v>
          </cell>
        </row>
        <row r="5883">
          <cell r="F5883">
            <v>1255080</v>
          </cell>
          <cell r="G5883" t="str">
            <v>011-2024</v>
          </cell>
        </row>
        <row r="5884">
          <cell r="F5884">
            <v>3974420</v>
          </cell>
          <cell r="G5884" t="str">
            <v>011-2024</v>
          </cell>
        </row>
        <row r="5885">
          <cell r="F5885">
            <v>4183600</v>
          </cell>
          <cell r="G5885" t="str">
            <v>011-2024</v>
          </cell>
        </row>
        <row r="5886">
          <cell r="F5886">
            <v>3754781</v>
          </cell>
          <cell r="G5886" t="str">
            <v>011-2024</v>
          </cell>
        </row>
        <row r="5887">
          <cell r="F5887">
            <v>6144057</v>
          </cell>
          <cell r="G5887" t="str">
            <v>011-2024</v>
          </cell>
        </row>
        <row r="5888">
          <cell r="F5888">
            <v>6158700</v>
          </cell>
          <cell r="G5888" t="str">
            <v>011-2024</v>
          </cell>
        </row>
        <row r="5889">
          <cell r="F5889">
            <v>6179618</v>
          </cell>
          <cell r="G5889" t="str">
            <v>011-2024</v>
          </cell>
        </row>
        <row r="5890">
          <cell r="F5890">
            <v>3744322</v>
          </cell>
          <cell r="G5890" t="str">
            <v>011-2024</v>
          </cell>
        </row>
        <row r="5891">
          <cell r="F5891">
            <v>3754781</v>
          </cell>
          <cell r="G5891" t="str">
            <v>011-2024</v>
          </cell>
        </row>
        <row r="5892">
          <cell r="F5892">
            <v>1045900</v>
          </cell>
          <cell r="G5892" t="str">
            <v>011-2024</v>
          </cell>
        </row>
        <row r="5893">
          <cell r="F5893">
            <v>2311439</v>
          </cell>
          <cell r="G5893" t="str">
            <v>011-2024</v>
          </cell>
        </row>
        <row r="5894">
          <cell r="F5894">
            <v>2123177</v>
          </cell>
          <cell r="G5894" t="str">
            <v>011-2024</v>
          </cell>
        </row>
        <row r="5895">
          <cell r="F5895">
            <v>627540</v>
          </cell>
          <cell r="G5895" t="str">
            <v>011-2024</v>
          </cell>
        </row>
        <row r="5896">
          <cell r="F5896">
            <v>1495637</v>
          </cell>
          <cell r="G5896" t="str">
            <v>011-2024</v>
          </cell>
        </row>
        <row r="5897">
          <cell r="F5897">
            <v>2416800</v>
          </cell>
          <cell r="G5897" t="str">
            <v>011-2024</v>
          </cell>
        </row>
        <row r="5898">
          <cell r="F5898">
            <v>6154516</v>
          </cell>
          <cell r="G5898" t="str">
            <v>011-2024</v>
          </cell>
        </row>
        <row r="5899">
          <cell r="F5899">
            <v>4105800</v>
          </cell>
          <cell r="G5899" t="str">
            <v>011-2024</v>
          </cell>
        </row>
        <row r="5900">
          <cell r="F5900">
            <v>2642457</v>
          </cell>
          <cell r="G5900" t="str">
            <v>011-2024</v>
          </cell>
        </row>
        <row r="5901">
          <cell r="F5901">
            <v>2052900</v>
          </cell>
          <cell r="G5901" t="str">
            <v>011-2024</v>
          </cell>
        </row>
        <row r="5902">
          <cell r="F5902">
            <v>4800681</v>
          </cell>
          <cell r="G5902" t="str">
            <v>011-2024</v>
          </cell>
        </row>
        <row r="5903">
          <cell r="F5903">
            <v>1045900</v>
          </cell>
          <cell r="G5903" t="str">
            <v>011-2024</v>
          </cell>
        </row>
        <row r="5904">
          <cell r="F5904">
            <v>1683899</v>
          </cell>
          <cell r="G5904" t="str">
            <v>011-2024</v>
          </cell>
        </row>
        <row r="5905">
          <cell r="F5905">
            <v>3765240</v>
          </cell>
          <cell r="G5905" t="str">
            <v>011-2024</v>
          </cell>
        </row>
        <row r="5906">
          <cell r="F5906">
            <v>3744322</v>
          </cell>
          <cell r="G5906" t="str">
            <v>011-2024</v>
          </cell>
        </row>
        <row r="5907">
          <cell r="F5907">
            <v>3744322</v>
          </cell>
          <cell r="G5907" t="str">
            <v>011-2024</v>
          </cell>
        </row>
        <row r="5908">
          <cell r="F5908">
            <v>3021000</v>
          </cell>
          <cell r="G5908" t="str">
            <v>011-2024</v>
          </cell>
        </row>
        <row r="5909">
          <cell r="F5909">
            <v>847179</v>
          </cell>
          <cell r="G5909" t="str">
            <v>011-2024</v>
          </cell>
        </row>
        <row r="5910">
          <cell r="F5910">
            <v>847179</v>
          </cell>
          <cell r="G5910" t="str">
            <v>011-2024</v>
          </cell>
        </row>
        <row r="5911">
          <cell r="F5911">
            <v>3116782</v>
          </cell>
          <cell r="G5911" t="str">
            <v>011-2024</v>
          </cell>
        </row>
        <row r="5912">
          <cell r="F5912">
            <v>1265539</v>
          </cell>
          <cell r="G5912" t="str">
            <v>011-2024</v>
          </cell>
        </row>
        <row r="5913">
          <cell r="F5913">
            <v>1123650</v>
          </cell>
          <cell r="G5913" t="str">
            <v>011-2024</v>
          </cell>
        </row>
        <row r="5914">
          <cell r="F5914">
            <v>3758965</v>
          </cell>
          <cell r="G5914" t="str">
            <v>011-2024</v>
          </cell>
        </row>
        <row r="5915">
          <cell r="F5915">
            <v>1246294</v>
          </cell>
          <cell r="G5915" t="str">
            <v>011-2024</v>
          </cell>
        </row>
        <row r="5916">
          <cell r="F5916">
            <v>2091800</v>
          </cell>
          <cell r="G5916" t="str">
            <v>011-2024</v>
          </cell>
        </row>
        <row r="5917">
          <cell r="F5917">
            <v>3784066</v>
          </cell>
          <cell r="G5917" t="str">
            <v>011-2024</v>
          </cell>
        </row>
        <row r="5918">
          <cell r="F5918">
            <v>1501912</v>
          </cell>
          <cell r="G5918" t="str">
            <v>011-2024</v>
          </cell>
        </row>
        <row r="5919">
          <cell r="F5919">
            <v>2091800</v>
          </cell>
          <cell r="G5919" t="str">
            <v>011-2024</v>
          </cell>
        </row>
        <row r="5920">
          <cell r="F5920">
            <v>1893079</v>
          </cell>
          <cell r="G5920" t="str">
            <v>011-2024</v>
          </cell>
        </row>
        <row r="5921">
          <cell r="F5921">
            <v>1045900</v>
          </cell>
          <cell r="G5921" t="str">
            <v>011-2024</v>
          </cell>
        </row>
        <row r="5922">
          <cell r="F5922">
            <v>5345360</v>
          </cell>
          <cell r="G5922" t="str">
            <v>034-2024</v>
          </cell>
        </row>
        <row r="5923">
          <cell r="F5923">
            <v>5467800</v>
          </cell>
          <cell r="G5923" t="str">
            <v>034-2024</v>
          </cell>
        </row>
        <row r="5924">
          <cell r="F5924">
            <v>11845000</v>
          </cell>
          <cell r="G5924" t="str">
            <v>034-2024</v>
          </cell>
        </row>
        <row r="5925">
          <cell r="F5925">
            <v>20978600</v>
          </cell>
          <cell r="G5925" t="str">
            <v>034-2024</v>
          </cell>
        </row>
        <row r="5926">
          <cell r="F5926">
            <v>13042720</v>
          </cell>
          <cell r="G5926" t="str">
            <v>034-2024</v>
          </cell>
        </row>
        <row r="5927">
          <cell r="F5927">
            <v>5497750</v>
          </cell>
          <cell r="G5927" t="str">
            <v>034-2024</v>
          </cell>
        </row>
        <row r="5928">
          <cell r="F5928">
            <v>14012570</v>
          </cell>
          <cell r="G5928" t="str">
            <v>034-2024</v>
          </cell>
        </row>
        <row r="5929">
          <cell r="F5929">
            <v>10848400</v>
          </cell>
          <cell r="G5929" t="str">
            <v>034-2024</v>
          </cell>
        </row>
        <row r="5930">
          <cell r="F5930">
            <v>15805000</v>
          </cell>
          <cell r="G5930" t="str">
            <v>034-2024</v>
          </cell>
        </row>
        <row r="5931">
          <cell r="F5931">
            <v>3880250</v>
          </cell>
          <cell r="G5931" t="str">
            <v>034-2024</v>
          </cell>
        </row>
        <row r="5932">
          <cell r="F5932">
            <v>4501626</v>
          </cell>
          <cell r="G5932" t="str">
            <v>034-2024</v>
          </cell>
        </row>
        <row r="5933">
          <cell r="F5933">
            <v>3501150</v>
          </cell>
          <cell r="G5933" t="str">
            <v>034-2024</v>
          </cell>
        </row>
        <row r="5934">
          <cell r="F5934">
            <v>21528490</v>
          </cell>
          <cell r="G5934" t="str">
            <v>034-2024</v>
          </cell>
        </row>
        <row r="5935">
          <cell r="F5935">
            <v>11144000</v>
          </cell>
          <cell r="G5935" t="str">
            <v>034-2024</v>
          </cell>
        </row>
        <row r="5936">
          <cell r="F5936">
            <v>4186332</v>
          </cell>
          <cell r="G5936" t="str">
            <v>034-2024</v>
          </cell>
        </row>
        <row r="5937">
          <cell r="F5937">
            <v>552000</v>
          </cell>
          <cell r="G5937" t="str">
            <v>034-2024</v>
          </cell>
        </row>
        <row r="5938">
          <cell r="F5938">
            <v>23766100</v>
          </cell>
          <cell r="G5938" t="str">
            <v>034-2024</v>
          </cell>
        </row>
        <row r="5939">
          <cell r="F5939">
            <v>9390200</v>
          </cell>
          <cell r="G5939" t="str">
            <v>034-2024</v>
          </cell>
        </row>
        <row r="5940">
          <cell r="F5940">
            <v>2115680</v>
          </cell>
          <cell r="G5940" t="str">
            <v>034-2024</v>
          </cell>
        </row>
        <row r="5941">
          <cell r="F5941">
            <v>11077500</v>
          </cell>
          <cell r="G5941" t="str">
            <v>034-2024</v>
          </cell>
        </row>
        <row r="5942">
          <cell r="F5942">
            <v>141032</v>
          </cell>
          <cell r="G5942" t="str">
            <v>034-2024</v>
          </cell>
        </row>
        <row r="5943">
          <cell r="F5943">
            <v>2440260</v>
          </cell>
          <cell r="G5943" t="str">
            <v>034-2024</v>
          </cell>
        </row>
        <row r="5944">
          <cell r="F5944">
            <v>11350174</v>
          </cell>
          <cell r="G5944" t="str">
            <v>034-2024</v>
          </cell>
        </row>
        <row r="5945">
          <cell r="F5945">
            <v>7860800</v>
          </cell>
          <cell r="G5945" t="str">
            <v>034-2024</v>
          </cell>
        </row>
        <row r="5946">
          <cell r="F5946">
            <v>3343350</v>
          </cell>
          <cell r="G5946" t="str">
            <v>034-2024</v>
          </cell>
        </row>
        <row r="5947">
          <cell r="F5947">
            <v>60620445</v>
          </cell>
          <cell r="G5947" t="str">
            <v>034-2024</v>
          </cell>
        </row>
        <row r="5948">
          <cell r="F5948">
            <v>3061810</v>
          </cell>
          <cell r="G5948" t="str">
            <v>034-2024</v>
          </cell>
        </row>
        <row r="5949">
          <cell r="F5949">
            <v>1920350</v>
          </cell>
          <cell r="G5949" t="str">
            <v>034-2024</v>
          </cell>
        </row>
        <row r="5950">
          <cell r="F5950">
            <v>2488850</v>
          </cell>
          <cell r="G5950" t="str">
            <v>034-2024</v>
          </cell>
        </row>
        <row r="5951">
          <cell r="F5951">
            <v>9869000</v>
          </cell>
          <cell r="G5951" t="str">
            <v>034-2024</v>
          </cell>
        </row>
        <row r="5952">
          <cell r="F5952">
            <v>6250950</v>
          </cell>
          <cell r="G5952" t="str">
            <v>034-2024</v>
          </cell>
        </row>
        <row r="5953">
          <cell r="F5953">
            <v>2097940</v>
          </cell>
          <cell r="G5953" t="str">
            <v>034-2024</v>
          </cell>
        </row>
        <row r="5954">
          <cell r="F5954">
            <v>7222800</v>
          </cell>
          <cell r="G5954" t="str">
            <v>034-2024</v>
          </cell>
        </row>
        <row r="5955">
          <cell r="F5955">
            <v>2215320</v>
          </cell>
          <cell r="G5955" t="str">
            <v>034-2024</v>
          </cell>
        </row>
        <row r="5956">
          <cell r="F5956">
            <v>6768100</v>
          </cell>
          <cell r="G5956" t="str">
            <v>034-2024</v>
          </cell>
        </row>
        <row r="5957">
          <cell r="F5957">
            <v>1270050</v>
          </cell>
          <cell r="G5957" t="str">
            <v>034-2024</v>
          </cell>
        </row>
        <row r="5958">
          <cell r="F5958">
            <v>1270050</v>
          </cell>
          <cell r="G5958" t="str">
            <v>034-2024</v>
          </cell>
        </row>
        <row r="5959">
          <cell r="F5959">
            <v>14796000</v>
          </cell>
          <cell r="G5959" t="str">
            <v>034-2024</v>
          </cell>
        </row>
        <row r="5960">
          <cell r="F5960">
            <v>4257600</v>
          </cell>
          <cell r="G5960" t="str">
            <v>034-2024</v>
          </cell>
        </row>
        <row r="5961">
          <cell r="F5961">
            <v>1212440</v>
          </cell>
          <cell r="G5961" t="str">
            <v>034-2024</v>
          </cell>
        </row>
        <row r="5962">
          <cell r="F5962">
            <v>14769800</v>
          </cell>
          <cell r="G5962" t="str">
            <v>034-2024</v>
          </cell>
        </row>
        <row r="5963">
          <cell r="F5963">
            <v>1182050</v>
          </cell>
          <cell r="G5963" t="str">
            <v>034-2024</v>
          </cell>
        </row>
        <row r="5964">
          <cell r="F5964">
            <v>1647600</v>
          </cell>
          <cell r="G5964" t="str">
            <v>034-2024</v>
          </cell>
        </row>
        <row r="5965">
          <cell r="F5965">
            <v>3578400</v>
          </cell>
          <cell r="G5965" t="str">
            <v>034-2024</v>
          </cell>
        </row>
        <row r="5966">
          <cell r="F5966">
            <v>5317200</v>
          </cell>
          <cell r="G5966" t="str">
            <v>034-2024</v>
          </cell>
        </row>
        <row r="5967">
          <cell r="F5967">
            <v>4949800</v>
          </cell>
          <cell r="G5967" t="str">
            <v>034-2024</v>
          </cell>
        </row>
        <row r="5968">
          <cell r="F5968">
            <v>2689680</v>
          </cell>
          <cell r="G5968" t="str">
            <v>034-2024</v>
          </cell>
        </row>
        <row r="5969">
          <cell r="F5969">
            <v>3947600</v>
          </cell>
          <cell r="G5969" t="str">
            <v>034-2024</v>
          </cell>
        </row>
        <row r="5970">
          <cell r="F5970">
            <v>1895170</v>
          </cell>
          <cell r="G5970" t="str">
            <v>034-2024</v>
          </cell>
        </row>
        <row r="5971">
          <cell r="F5971">
            <v>2847000</v>
          </cell>
          <cell r="G5971" t="str">
            <v>034-2024</v>
          </cell>
        </row>
        <row r="5972">
          <cell r="F5972">
            <v>19738000</v>
          </cell>
          <cell r="G5972" t="str">
            <v>034-2024</v>
          </cell>
        </row>
        <row r="5973">
          <cell r="F5973">
            <v>322190</v>
          </cell>
          <cell r="G5973" t="str">
            <v>034-2024</v>
          </cell>
        </row>
        <row r="5974">
          <cell r="F5974">
            <v>9274540</v>
          </cell>
          <cell r="G5974" t="str">
            <v>034-2024</v>
          </cell>
        </row>
        <row r="5975">
          <cell r="F5975">
            <v>1098400</v>
          </cell>
          <cell r="G5975" t="str">
            <v>034-2024</v>
          </cell>
        </row>
        <row r="5976">
          <cell r="F5976">
            <v>3236080</v>
          </cell>
          <cell r="G5976" t="str">
            <v>034-2024</v>
          </cell>
        </row>
        <row r="5977">
          <cell r="F5977">
            <v>2017120</v>
          </cell>
          <cell r="G5977" t="str">
            <v>034-2024</v>
          </cell>
        </row>
        <row r="5978">
          <cell r="F5978">
            <v>63400</v>
          </cell>
          <cell r="G5978" t="str">
            <v>034-2024</v>
          </cell>
        </row>
        <row r="5979">
          <cell r="F5979">
            <v>2323500</v>
          </cell>
          <cell r="G5979" t="str">
            <v>034-2024</v>
          </cell>
        </row>
        <row r="5980">
          <cell r="F5980">
            <v>1858800</v>
          </cell>
          <cell r="G5980" t="str">
            <v>034-2024</v>
          </cell>
        </row>
        <row r="5981">
          <cell r="F5981">
            <v>989620</v>
          </cell>
          <cell r="G5981" t="str">
            <v>034-2024</v>
          </cell>
        </row>
        <row r="5982">
          <cell r="F5982">
            <v>1492000</v>
          </cell>
          <cell r="G5982" t="str">
            <v>034-2024</v>
          </cell>
        </row>
        <row r="5983">
          <cell r="F5983">
            <v>1042600</v>
          </cell>
          <cell r="G5983" t="str">
            <v>034-2024</v>
          </cell>
        </row>
        <row r="5984">
          <cell r="F5984">
            <v>7587000</v>
          </cell>
          <cell r="G5984" t="str">
            <v>034-2024</v>
          </cell>
        </row>
        <row r="5985">
          <cell r="F5985">
            <v>9926880</v>
          </cell>
          <cell r="G5985" t="str">
            <v>034-2024</v>
          </cell>
        </row>
        <row r="5986">
          <cell r="F5986">
            <v>591520</v>
          </cell>
          <cell r="G5986" t="str">
            <v>034-2024</v>
          </cell>
        </row>
        <row r="5987">
          <cell r="F5987">
            <v>10491620</v>
          </cell>
          <cell r="G5987" t="str">
            <v>034-2024</v>
          </cell>
        </row>
        <row r="5988">
          <cell r="F5988">
            <v>6138668</v>
          </cell>
          <cell r="G5988" t="str">
            <v>034-2024</v>
          </cell>
        </row>
        <row r="5989">
          <cell r="F5989">
            <v>908720</v>
          </cell>
          <cell r="G5989" t="str">
            <v>034-2024</v>
          </cell>
        </row>
        <row r="5990">
          <cell r="F5990">
            <v>1052050</v>
          </cell>
          <cell r="G5990" t="str">
            <v>034-2024</v>
          </cell>
        </row>
        <row r="5991">
          <cell r="F5991">
            <v>76080</v>
          </cell>
          <cell r="G5991" t="str">
            <v>034-2024</v>
          </cell>
        </row>
        <row r="5992">
          <cell r="F5992">
            <v>6498000</v>
          </cell>
          <cell r="G5992" t="str">
            <v>034-2024</v>
          </cell>
        </row>
        <row r="5993">
          <cell r="F5993">
            <v>7309052</v>
          </cell>
          <cell r="G5993" t="str">
            <v>034-2024</v>
          </cell>
        </row>
        <row r="5994">
          <cell r="F5994">
            <v>570600</v>
          </cell>
          <cell r="G5994" t="str">
            <v>034-2024</v>
          </cell>
        </row>
        <row r="5995">
          <cell r="F5995">
            <v>7224800</v>
          </cell>
          <cell r="G5995" t="str">
            <v>034-2024</v>
          </cell>
        </row>
        <row r="5996">
          <cell r="F5996">
            <v>1104000</v>
          </cell>
          <cell r="G5996" t="str">
            <v>034-2024</v>
          </cell>
        </row>
        <row r="5997">
          <cell r="F5997">
            <v>8435580</v>
          </cell>
          <cell r="G5997" t="str">
            <v>034-2024</v>
          </cell>
        </row>
        <row r="5998">
          <cell r="F5998">
            <v>443910</v>
          </cell>
          <cell r="G5998" t="str">
            <v>034-2024</v>
          </cell>
        </row>
        <row r="5999">
          <cell r="F5999">
            <v>1302200</v>
          </cell>
          <cell r="G5999" t="str">
            <v>034-2024</v>
          </cell>
        </row>
        <row r="6000">
          <cell r="F6000">
            <v>1128620</v>
          </cell>
          <cell r="G6000" t="str">
            <v>034-2024</v>
          </cell>
        </row>
        <row r="6001">
          <cell r="F6001">
            <v>443910</v>
          </cell>
          <cell r="G6001" t="str">
            <v>034-2024</v>
          </cell>
        </row>
        <row r="6002">
          <cell r="F6002">
            <v>11998700</v>
          </cell>
          <cell r="G6002" t="str">
            <v>034-2024</v>
          </cell>
        </row>
        <row r="6003">
          <cell r="F6003">
            <v>7642600</v>
          </cell>
          <cell r="G6003" t="str">
            <v>034-2024</v>
          </cell>
        </row>
        <row r="6004">
          <cell r="F6004">
            <v>1041160</v>
          </cell>
          <cell r="G6004" t="str">
            <v>034-2024</v>
          </cell>
        </row>
        <row r="6005">
          <cell r="F6005">
            <v>1243930</v>
          </cell>
          <cell r="G6005" t="str">
            <v>034-2024</v>
          </cell>
        </row>
        <row r="6006">
          <cell r="F6006">
            <v>2670800</v>
          </cell>
          <cell r="G6006" t="str">
            <v>034-2024</v>
          </cell>
        </row>
        <row r="6007">
          <cell r="F6007">
            <v>2670800</v>
          </cell>
          <cell r="G6007" t="str">
            <v>034-2024</v>
          </cell>
        </row>
        <row r="6008">
          <cell r="F6008">
            <v>2708400</v>
          </cell>
          <cell r="G6008" t="str">
            <v>034-2024</v>
          </cell>
        </row>
        <row r="6009">
          <cell r="F6009">
            <v>3157420</v>
          </cell>
          <cell r="G6009" t="str">
            <v>034-2024</v>
          </cell>
        </row>
        <row r="6010">
          <cell r="F6010">
            <v>446640</v>
          </cell>
          <cell r="G6010" t="str">
            <v>034-2024</v>
          </cell>
        </row>
        <row r="6011">
          <cell r="F6011">
            <v>1741600</v>
          </cell>
          <cell r="G6011" t="str">
            <v>034-2024</v>
          </cell>
        </row>
        <row r="6012">
          <cell r="F6012">
            <v>1352900</v>
          </cell>
          <cell r="G6012" t="str">
            <v>034-2024</v>
          </cell>
        </row>
        <row r="6013">
          <cell r="F6013">
            <v>5901000</v>
          </cell>
          <cell r="G6013" t="str">
            <v>034-2024</v>
          </cell>
        </row>
        <row r="6014">
          <cell r="F6014">
            <v>3595200</v>
          </cell>
          <cell r="G6014" t="str">
            <v>034-2024</v>
          </cell>
        </row>
        <row r="6015">
          <cell r="F6015">
            <v>763352</v>
          </cell>
          <cell r="G6015" t="str">
            <v>034-2024</v>
          </cell>
        </row>
        <row r="6016">
          <cell r="F6016">
            <v>1330450</v>
          </cell>
          <cell r="G6016" t="str">
            <v>034-2024</v>
          </cell>
        </row>
        <row r="6017">
          <cell r="F6017">
            <v>1709300</v>
          </cell>
          <cell r="G6017" t="str">
            <v>034-2024</v>
          </cell>
        </row>
        <row r="6018">
          <cell r="F6018">
            <v>65865320</v>
          </cell>
          <cell r="G6018" t="str">
            <v>034-2024</v>
          </cell>
        </row>
        <row r="6019">
          <cell r="F6019">
            <v>957800</v>
          </cell>
          <cell r="G6019" t="str">
            <v>034-2024</v>
          </cell>
        </row>
        <row r="6020">
          <cell r="F6020">
            <v>2332960</v>
          </cell>
          <cell r="G6020" t="str">
            <v>034-2024</v>
          </cell>
        </row>
        <row r="6021">
          <cell r="F6021">
            <v>1341000</v>
          </cell>
          <cell r="G6021" t="str">
            <v>034-2024</v>
          </cell>
        </row>
        <row r="6022">
          <cell r="F6022">
            <v>2215500</v>
          </cell>
          <cell r="G6022" t="str">
            <v>034-2024</v>
          </cell>
        </row>
        <row r="6023">
          <cell r="F6023">
            <v>4269040</v>
          </cell>
          <cell r="G6023" t="str">
            <v>034-2024</v>
          </cell>
        </row>
        <row r="6024">
          <cell r="F6024">
            <v>14060540</v>
          </cell>
          <cell r="G6024" t="str">
            <v>034-2024</v>
          </cell>
        </row>
        <row r="6025">
          <cell r="F6025">
            <v>7587000</v>
          </cell>
          <cell r="G6025" t="str">
            <v>034-2024</v>
          </cell>
        </row>
        <row r="6026">
          <cell r="F6026">
            <v>275400</v>
          </cell>
          <cell r="G6026" t="str">
            <v>034-2024</v>
          </cell>
        </row>
        <row r="6027">
          <cell r="F6027">
            <v>1126940</v>
          </cell>
          <cell r="G6027" t="str">
            <v>034-2024</v>
          </cell>
        </row>
        <row r="6028">
          <cell r="F6028">
            <v>9435300</v>
          </cell>
          <cell r="G6028" t="str">
            <v>034-2024</v>
          </cell>
        </row>
        <row r="6029">
          <cell r="F6029">
            <v>1975498.88</v>
          </cell>
          <cell r="G6029" t="str">
            <v>039-2024</v>
          </cell>
        </row>
        <row r="6030">
          <cell r="F6030">
            <v>1185299.33</v>
          </cell>
          <cell r="G6030" t="str">
            <v>039-2024</v>
          </cell>
        </row>
        <row r="6031">
          <cell r="F6031">
            <v>790199.55</v>
          </cell>
          <cell r="G6031" t="str">
            <v>039-2024</v>
          </cell>
        </row>
        <row r="6032">
          <cell r="F6032">
            <v>3687597.9</v>
          </cell>
          <cell r="G6032" t="str">
            <v>039-2024</v>
          </cell>
        </row>
        <row r="6033">
          <cell r="F6033">
            <v>7594695.6799999997</v>
          </cell>
          <cell r="G6033" t="str">
            <v>039-2024</v>
          </cell>
        </row>
        <row r="6034">
          <cell r="F6034">
            <v>2151098.7799999998</v>
          </cell>
          <cell r="G6034" t="str">
            <v>039-2024</v>
          </cell>
        </row>
        <row r="6035">
          <cell r="F6035">
            <v>1053599.3999999999</v>
          </cell>
          <cell r="G6035" t="str">
            <v>039-2024</v>
          </cell>
        </row>
        <row r="6036">
          <cell r="F6036">
            <v>4609497.38</v>
          </cell>
          <cell r="G6036" t="str">
            <v>039-2024</v>
          </cell>
        </row>
        <row r="6037">
          <cell r="F6037">
            <v>4828997.25</v>
          </cell>
          <cell r="G6037" t="str">
            <v>039-2024</v>
          </cell>
        </row>
        <row r="6038">
          <cell r="F6038">
            <v>1009699.43</v>
          </cell>
          <cell r="G6038" t="str">
            <v>039-2024</v>
          </cell>
        </row>
        <row r="6039">
          <cell r="F6039">
            <v>790199.55</v>
          </cell>
          <cell r="G6039" t="str">
            <v>039-2024</v>
          </cell>
        </row>
        <row r="6040">
          <cell r="F6040">
            <v>1053599.3999999999</v>
          </cell>
          <cell r="G6040" t="str">
            <v>039-2024</v>
          </cell>
        </row>
        <row r="6041">
          <cell r="F6041">
            <v>2326698.6800000002</v>
          </cell>
          <cell r="G6041" t="str">
            <v>039-2024</v>
          </cell>
        </row>
        <row r="6042">
          <cell r="F6042">
            <v>2282798.7000000002</v>
          </cell>
          <cell r="G6042" t="str">
            <v>039-2024</v>
          </cell>
        </row>
        <row r="6043">
          <cell r="F6043">
            <v>473000</v>
          </cell>
          <cell r="G6043" t="str">
            <v>004-2024</v>
          </cell>
        </row>
        <row r="6044">
          <cell r="F6044">
            <v>15000</v>
          </cell>
          <cell r="G6044" t="str">
            <v>004-2024</v>
          </cell>
        </row>
        <row r="6045">
          <cell r="F6045">
            <v>96750</v>
          </cell>
          <cell r="G6045" t="str">
            <v>004-2024</v>
          </cell>
        </row>
        <row r="6046">
          <cell r="F6046">
            <v>60000</v>
          </cell>
          <cell r="G6046" t="str">
            <v>004-2024</v>
          </cell>
        </row>
        <row r="6047">
          <cell r="F6047">
            <v>120400</v>
          </cell>
          <cell r="G6047" t="str">
            <v>004-2024</v>
          </cell>
        </row>
        <row r="6048">
          <cell r="F6048">
            <v>30000</v>
          </cell>
          <cell r="G6048" t="str">
            <v>004-2024</v>
          </cell>
        </row>
        <row r="6049">
          <cell r="F6049">
            <v>64500</v>
          </cell>
          <cell r="G6049" t="str">
            <v>004-2024</v>
          </cell>
        </row>
        <row r="6050">
          <cell r="F6050">
            <v>258000</v>
          </cell>
          <cell r="G6050" t="str">
            <v>004-2024</v>
          </cell>
        </row>
        <row r="6051">
          <cell r="F6051">
            <v>86000</v>
          </cell>
          <cell r="G6051" t="str">
            <v>004-2024</v>
          </cell>
        </row>
        <row r="6052">
          <cell r="F6052">
            <v>32250</v>
          </cell>
          <cell r="G6052" t="str">
            <v>004-2024</v>
          </cell>
        </row>
        <row r="6053">
          <cell r="F6053">
            <v>75000</v>
          </cell>
          <cell r="G6053" t="str">
            <v>004-2024</v>
          </cell>
        </row>
        <row r="6054">
          <cell r="F6054">
            <v>60000</v>
          </cell>
          <cell r="G6054" t="str">
            <v>004-2024</v>
          </cell>
        </row>
        <row r="6055">
          <cell r="F6055">
            <v>120000</v>
          </cell>
          <cell r="G6055" t="str">
            <v>004-2024</v>
          </cell>
        </row>
        <row r="6056">
          <cell r="F6056">
            <v>30000</v>
          </cell>
          <cell r="G6056" t="str">
            <v>004-2024</v>
          </cell>
        </row>
        <row r="6057">
          <cell r="F6057">
            <v>238050</v>
          </cell>
          <cell r="G6057" t="str">
            <v>004-2024</v>
          </cell>
        </row>
        <row r="6058">
          <cell r="F6058">
            <v>127750</v>
          </cell>
          <cell r="G6058" t="str">
            <v>004-2024</v>
          </cell>
        </row>
        <row r="6059">
          <cell r="F6059">
            <v>87000</v>
          </cell>
          <cell r="G6059" t="str">
            <v>004-2024</v>
          </cell>
        </row>
        <row r="6060">
          <cell r="F6060">
            <v>182500</v>
          </cell>
          <cell r="G6060" t="str">
            <v>004-2024</v>
          </cell>
        </row>
        <row r="6061">
          <cell r="F6061">
            <v>90000</v>
          </cell>
          <cell r="G6061" t="str">
            <v>004-2024</v>
          </cell>
        </row>
        <row r="6062">
          <cell r="F6062">
            <v>146000</v>
          </cell>
          <cell r="G6062" t="str">
            <v>004-2024</v>
          </cell>
        </row>
        <row r="6063">
          <cell r="F6063">
            <v>343100</v>
          </cell>
          <cell r="G6063" t="str">
            <v>004-2024</v>
          </cell>
        </row>
        <row r="6064">
          <cell r="F6064">
            <v>22500</v>
          </cell>
          <cell r="G6064" t="str">
            <v>004-2024</v>
          </cell>
        </row>
        <row r="6065">
          <cell r="F6065">
            <v>255500</v>
          </cell>
          <cell r="G6065" t="str">
            <v>004-2024</v>
          </cell>
        </row>
        <row r="6066">
          <cell r="F6066">
            <v>180000</v>
          </cell>
          <cell r="G6066" t="str">
            <v>004-2024</v>
          </cell>
        </row>
        <row r="6067">
          <cell r="F6067">
            <v>60000</v>
          </cell>
          <cell r="G6067" t="str">
            <v>004-2024</v>
          </cell>
        </row>
        <row r="6068">
          <cell r="F6068">
            <v>45000</v>
          </cell>
          <cell r="G6068" t="str">
            <v>004-2024</v>
          </cell>
        </row>
        <row r="6069">
          <cell r="F6069">
            <v>308300</v>
          </cell>
          <cell r="G6069" t="str">
            <v>004-2024</v>
          </cell>
        </row>
        <row r="6070">
          <cell r="F6070">
            <v>180000</v>
          </cell>
          <cell r="G6070" t="str">
            <v>004-2024</v>
          </cell>
        </row>
        <row r="6071">
          <cell r="F6071">
            <v>90000</v>
          </cell>
          <cell r="G6071" t="str">
            <v>004-2024</v>
          </cell>
        </row>
        <row r="6072">
          <cell r="F6072">
            <v>30000</v>
          </cell>
          <cell r="G6072" t="str">
            <v>004-2024</v>
          </cell>
        </row>
        <row r="6073">
          <cell r="F6073">
            <v>217950</v>
          </cell>
          <cell r="G6073" t="str">
            <v>004-2024</v>
          </cell>
        </row>
        <row r="6074">
          <cell r="F6074">
            <v>90150</v>
          </cell>
          <cell r="G6074" t="str">
            <v>004-2024</v>
          </cell>
        </row>
        <row r="6075">
          <cell r="F6075">
            <v>65400</v>
          </cell>
          <cell r="G6075" t="str">
            <v>004-2024</v>
          </cell>
        </row>
        <row r="6076">
          <cell r="F6076">
            <v>52500</v>
          </cell>
          <cell r="G6076" t="str">
            <v>004-2024</v>
          </cell>
        </row>
        <row r="6077">
          <cell r="F6077">
            <v>330750</v>
          </cell>
          <cell r="G6077" t="str">
            <v>004-2024</v>
          </cell>
        </row>
        <row r="6078">
          <cell r="F6078">
            <v>60000</v>
          </cell>
          <cell r="G6078" t="str">
            <v>004-2024</v>
          </cell>
        </row>
        <row r="6079">
          <cell r="F6079">
            <v>376800</v>
          </cell>
          <cell r="G6079" t="str">
            <v>004-2024</v>
          </cell>
        </row>
        <row r="6080">
          <cell r="F6080">
            <v>45150</v>
          </cell>
          <cell r="G6080" t="str">
            <v>004-2024</v>
          </cell>
        </row>
        <row r="6081">
          <cell r="F6081">
            <v>154800</v>
          </cell>
          <cell r="G6081" t="str">
            <v>004-2024</v>
          </cell>
        </row>
        <row r="6082">
          <cell r="F6082">
            <v>582000</v>
          </cell>
          <cell r="G6082" t="str">
            <v>004-2024</v>
          </cell>
        </row>
        <row r="6083">
          <cell r="F6083">
            <v>55850</v>
          </cell>
          <cell r="G6083" t="str">
            <v>004-2024</v>
          </cell>
        </row>
        <row r="6084">
          <cell r="F6084">
            <v>1164300</v>
          </cell>
          <cell r="G6084" t="str">
            <v>004-2024</v>
          </cell>
        </row>
        <row r="6085">
          <cell r="F6085">
            <v>150300</v>
          </cell>
          <cell r="G6085" t="str">
            <v>004-2024</v>
          </cell>
        </row>
        <row r="6086">
          <cell r="F6086">
            <v>150300</v>
          </cell>
          <cell r="G6086" t="str">
            <v>004-2024</v>
          </cell>
        </row>
        <row r="6087">
          <cell r="F6087">
            <v>105350</v>
          </cell>
          <cell r="G6087" t="str">
            <v>004-2024</v>
          </cell>
        </row>
        <row r="6088">
          <cell r="F6088">
            <v>313550</v>
          </cell>
          <cell r="G6088" t="str">
            <v>004-2024</v>
          </cell>
        </row>
        <row r="6089">
          <cell r="F6089">
            <v>295150</v>
          </cell>
          <cell r="G6089" t="str">
            <v>004-2024</v>
          </cell>
        </row>
        <row r="6090">
          <cell r="F6090">
            <v>294150</v>
          </cell>
          <cell r="G6090" t="str">
            <v>004-2024</v>
          </cell>
        </row>
        <row r="6091">
          <cell r="F6091">
            <v>120000</v>
          </cell>
          <cell r="G6091" t="str">
            <v>004-2024</v>
          </cell>
        </row>
        <row r="6092">
          <cell r="F6092">
            <v>64500</v>
          </cell>
          <cell r="G6092" t="str">
            <v>004-2024</v>
          </cell>
        </row>
        <row r="6093">
          <cell r="F6093">
            <v>328500</v>
          </cell>
          <cell r="G6093" t="str">
            <v>004-2024</v>
          </cell>
        </row>
        <row r="6094">
          <cell r="F6094">
            <v>37500</v>
          </cell>
          <cell r="G6094" t="str">
            <v>004-2024</v>
          </cell>
        </row>
        <row r="6095">
          <cell r="F6095">
            <v>90000</v>
          </cell>
          <cell r="G6095" t="str">
            <v>004-2024</v>
          </cell>
        </row>
        <row r="6096">
          <cell r="F6096">
            <v>34350</v>
          </cell>
          <cell r="G6096" t="str">
            <v>004-2024</v>
          </cell>
        </row>
        <row r="6097">
          <cell r="F6097">
            <v>64500</v>
          </cell>
          <cell r="G6097" t="str">
            <v>004-2024</v>
          </cell>
        </row>
        <row r="6098">
          <cell r="F6098">
            <v>75150</v>
          </cell>
          <cell r="G6098" t="str">
            <v>004-2024</v>
          </cell>
        </row>
        <row r="6099">
          <cell r="F6099">
            <v>32250</v>
          </cell>
          <cell r="G6099" t="str">
            <v>004-2024</v>
          </cell>
        </row>
        <row r="6100">
          <cell r="F6100">
            <v>58050</v>
          </cell>
          <cell r="G6100" t="str">
            <v>004-2024</v>
          </cell>
        </row>
        <row r="6101">
          <cell r="F6101">
            <v>77400</v>
          </cell>
          <cell r="G6101" t="str">
            <v>004-2024</v>
          </cell>
        </row>
        <row r="6102">
          <cell r="F6102">
            <v>90300</v>
          </cell>
          <cell r="G6102" t="str">
            <v>004-2024</v>
          </cell>
        </row>
        <row r="6103">
          <cell r="F6103">
            <v>15000</v>
          </cell>
          <cell r="G6103" t="str">
            <v>004-2024</v>
          </cell>
        </row>
        <row r="6104">
          <cell r="F6104">
            <v>294150</v>
          </cell>
          <cell r="G6104" t="str">
            <v>004-2024</v>
          </cell>
        </row>
        <row r="6105">
          <cell r="F6105">
            <v>64500</v>
          </cell>
          <cell r="G6105" t="str">
            <v>004-2024</v>
          </cell>
        </row>
        <row r="6106">
          <cell r="F6106">
            <v>97500</v>
          </cell>
          <cell r="G6106" t="str">
            <v>004-2024</v>
          </cell>
        </row>
        <row r="6107">
          <cell r="F6107">
            <v>97500</v>
          </cell>
          <cell r="G6107" t="str">
            <v>004-2024</v>
          </cell>
        </row>
        <row r="6108">
          <cell r="F6108">
            <v>60000</v>
          </cell>
          <cell r="G6108" t="str">
            <v>004-2024</v>
          </cell>
        </row>
        <row r="6109">
          <cell r="F6109">
            <v>120000</v>
          </cell>
          <cell r="G6109" t="str">
            <v>004-2024</v>
          </cell>
        </row>
        <row r="6110">
          <cell r="F6110">
            <v>1247426</v>
          </cell>
          <cell r="G6110" t="str">
            <v>006-2024</v>
          </cell>
        </row>
        <row r="6111">
          <cell r="F6111">
            <v>419332</v>
          </cell>
          <cell r="G6111" t="str">
            <v>006-2024</v>
          </cell>
        </row>
        <row r="6112">
          <cell r="F6112">
            <v>936304</v>
          </cell>
          <cell r="G6112" t="str">
            <v>006-2024</v>
          </cell>
        </row>
        <row r="6113">
          <cell r="F6113">
            <v>4531673</v>
          </cell>
          <cell r="G6113" t="str">
            <v>006-2024</v>
          </cell>
        </row>
        <row r="6114">
          <cell r="F6114">
            <v>785110</v>
          </cell>
          <cell r="G6114" t="str">
            <v>006-2024</v>
          </cell>
        </row>
        <row r="6115">
          <cell r="F6115">
            <v>2764020</v>
          </cell>
          <cell r="G6115" t="str">
            <v>006-2024</v>
          </cell>
        </row>
        <row r="6116">
          <cell r="F6116">
            <v>2031574</v>
          </cell>
          <cell r="G6116" t="str">
            <v>006-2024</v>
          </cell>
        </row>
        <row r="6117">
          <cell r="F6117">
            <v>1753256</v>
          </cell>
          <cell r="G6117" t="str">
            <v>006-2024</v>
          </cell>
        </row>
        <row r="6118">
          <cell r="F6118">
            <v>2321283</v>
          </cell>
          <cell r="G6118" t="str">
            <v>006-2024</v>
          </cell>
        </row>
        <row r="6119">
          <cell r="F6119">
            <v>1642705</v>
          </cell>
          <cell r="G6119" t="str">
            <v>006-2024</v>
          </cell>
        </row>
        <row r="6120">
          <cell r="F6120">
            <v>197026</v>
          </cell>
          <cell r="G6120" t="str">
            <v>006-2024</v>
          </cell>
        </row>
        <row r="6121">
          <cell r="F6121">
            <v>336006</v>
          </cell>
          <cell r="G6121" t="str">
            <v>006-2024</v>
          </cell>
        </row>
        <row r="6122">
          <cell r="F6122">
            <v>878751</v>
          </cell>
          <cell r="G6122" t="str">
            <v>006-2024</v>
          </cell>
        </row>
        <row r="6123">
          <cell r="F6123">
            <v>259096</v>
          </cell>
          <cell r="G6123" t="str">
            <v>006-2024</v>
          </cell>
        </row>
        <row r="6124">
          <cell r="F6124">
            <v>1748354</v>
          </cell>
          <cell r="G6124" t="str">
            <v>006-2024</v>
          </cell>
        </row>
        <row r="6125">
          <cell r="F6125">
            <v>490677</v>
          </cell>
          <cell r="G6125" t="str">
            <v>006-2024</v>
          </cell>
        </row>
        <row r="6126">
          <cell r="F6126">
            <v>1962662</v>
          </cell>
          <cell r="G6126" t="str">
            <v>006-2024</v>
          </cell>
        </row>
        <row r="6127">
          <cell r="F6127">
            <v>2378138</v>
          </cell>
          <cell r="G6127" t="str">
            <v>006-2024</v>
          </cell>
        </row>
        <row r="6128">
          <cell r="F6128">
            <v>970276</v>
          </cell>
          <cell r="G6128" t="str">
            <v>006-2024</v>
          </cell>
        </row>
        <row r="6129">
          <cell r="F6129">
            <v>2078868</v>
          </cell>
          <cell r="G6129" t="str">
            <v>006-2024</v>
          </cell>
        </row>
        <row r="6130">
          <cell r="F6130">
            <v>1764088</v>
          </cell>
          <cell r="G6130" t="str">
            <v>006-2024</v>
          </cell>
        </row>
        <row r="6131">
          <cell r="F6131">
            <v>1496601</v>
          </cell>
          <cell r="G6131" t="str">
            <v>006-2024</v>
          </cell>
        </row>
        <row r="6132">
          <cell r="F6132">
            <v>94080</v>
          </cell>
          <cell r="G6132" t="str">
            <v>006-2024</v>
          </cell>
        </row>
        <row r="6133">
          <cell r="F6133">
            <v>287611</v>
          </cell>
          <cell r="G6133" t="str">
            <v>006-2024</v>
          </cell>
        </row>
        <row r="6134">
          <cell r="F6134">
            <v>1107896</v>
          </cell>
          <cell r="G6134" t="str">
            <v>006-2024</v>
          </cell>
        </row>
        <row r="6135">
          <cell r="F6135">
            <v>5277330</v>
          </cell>
          <cell r="G6135" t="str">
            <v>006-2024</v>
          </cell>
        </row>
        <row r="6136">
          <cell r="F6136">
            <v>1025442</v>
          </cell>
          <cell r="G6136" t="str">
            <v>006-2024</v>
          </cell>
        </row>
        <row r="6137">
          <cell r="F6137">
            <v>1486482</v>
          </cell>
          <cell r="G6137" t="str">
            <v>006-2024</v>
          </cell>
        </row>
        <row r="6138">
          <cell r="F6138">
            <v>727962</v>
          </cell>
          <cell r="G6138" t="str">
            <v>006-2024</v>
          </cell>
        </row>
        <row r="6139">
          <cell r="F6139">
            <v>2129567</v>
          </cell>
          <cell r="G6139" t="str">
            <v>006-2024</v>
          </cell>
        </row>
        <row r="6140">
          <cell r="F6140">
            <v>1165141</v>
          </cell>
          <cell r="G6140" t="str">
            <v>006-2024</v>
          </cell>
        </row>
        <row r="6141">
          <cell r="F6141">
            <v>4114425</v>
          </cell>
          <cell r="G6141" t="str">
            <v>006-2024</v>
          </cell>
        </row>
        <row r="6142">
          <cell r="F6142">
            <v>621930</v>
          </cell>
          <cell r="G6142" t="str">
            <v>006-2024</v>
          </cell>
        </row>
        <row r="6143">
          <cell r="F6143">
            <v>1995315</v>
          </cell>
          <cell r="G6143" t="str">
            <v>006-2024</v>
          </cell>
        </row>
        <row r="6144">
          <cell r="F6144">
            <v>3763</v>
          </cell>
          <cell r="G6144" t="str">
            <v>006-2024</v>
          </cell>
        </row>
        <row r="6145">
          <cell r="F6145">
            <v>3954115</v>
          </cell>
          <cell r="G6145" t="str">
            <v>006-2024</v>
          </cell>
        </row>
        <row r="6146">
          <cell r="F6146">
            <v>1170044</v>
          </cell>
          <cell r="G6146" t="str">
            <v>006-2024</v>
          </cell>
        </row>
        <row r="6147">
          <cell r="F6147">
            <v>1381094</v>
          </cell>
          <cell r="G6147" t="str">
            <v>006-2024</v>
          </cell>
        </row>
        <row r="6148">
          <cell r="F6148">
            <v>4016535</v>
          </cell>
          <cell r="G6148" t="str">
            <v>006-2024</v>
          </cell>
        </row>
        <row r="6149">
          <cell r="F6149">
            <v>1811633</v>
          </cell>
          <cell r="G6149" t="str">
            <v>006-2024</v>
          </cell>
        </row>
        <row r="6150">
          <cell r="F6150">
            <v>3099139</v>
          </cell>
          <cell r="G6150" t="str">
            <v>006-2024</v>
          </cell>
        </row>
        <row r="6151">
          <cell r="F6151">
            <v>3135979</v>
          </cell>
          <cell r="G6151" t="str">
            <v>006-2024</v>
          </cell>
        </row>
        <row r="6152">
          <cell r="F6152">
            <v>827904</v>
          </cell>
          <cell r="G6152" t="str">
            <v>006-2024</v>
          </cell>
        </row>
        <row r="6153">
          <cell r="F6153">
            <v>851642</v>
          </cell>
          <cell r="G6153" t="str">
            <v>006-2024</v>
          </cell>
        </row>
        <row r="6154">
          <cell r="F6154">
            <v>3069807</v>
          </cell>
          <cell r="G6154" t="str">
            <v>006-2024</v>
          </cell>
        </row>
        <row r="6155">
          <cell r="F6155">
            <v>94080</v>
          </cell>
          <cell r="G6155" t="str">
            <v>006-2024</v>
          </cell>
        </row>
        <row r="6156">
          <cell r="F6156">
            <v>2783850</v>
          </cell>
          <cell r="G6156" t="str">
            <v>006-2024</v>
          </cell>
        </row>
        <row r="6157">
          <cell r="F6157">
            <v>1256909</v>
          </cell>
          <cell r="G6157" t="str">
            <v>006-2024</v>
          </cell>
        </row>
        <row r="6158">
          <cell r="F6158">
            <v>847373</v>
          </cell>
          <cell r="G6158" t="str">
            <v>006-2024</v>
          </cell>
        </row>
        <row r="6159">
          <cell r="F6159">
            <v>895651</v>
          </cell>
          <cell r="G6159" t="str">
            <v>006-2024</v>
          </cell>
        </row>
        <row r="6160">
          <cell r="F6160">
            <v>75264</v>
          </cell>
          <cell r="G6160" t="str">
            <v>006-2024</v>
          </cell>
        </row>
        <row r="6161">
          <cell r="F6161">
            <v>287611</v>
          </cell>
          <cell r="G6161" t="str">
            <v>006-2024</v>
          </cell>
        </row>
        <row r="6162">
          <cell r="F6162">
            <v>1496601</v>
          </cell>
          <cell r="G6162" t="str">
            <v>006-2024</v>
          </cell>
        </row>
        <row r="6163">
          <cell r="F6163">
            <v>1753256</v>
          </cell>
          <cell r="G6163" t="str">
            <v>006-2024</v>
          </cell>
        </row>
        <row r="6164">
          <cell r="F6164">
            <v>1133721</v>
          </cell>
          <cell r="G6164" t="str">
            <v>006-2024</v>
          </cell>
        </row>
        <row r="6165">
          <cell r="F6165">
            <v>970276</v>
          </cell>
          <cell r="G6165" t="str">
            <v>006-2024</v>
          </cell>
        </row>
        <row r="6166">
          <cell r="F6166">
            <v>2440329</v>
          </cell>
          <cell r="G6166" t="str">
            <v>006-2024</v>
          </cell>
        </row>
        <row r="6167">
          <cell r="F6167">
            <v>1297462</v>
          </cell>
          <cell r="G6167" t="str">
            <v>006-2024</v>
          </cell>
        </row>
        <row r="6168">
          <cell r="F6168">
            <v>603532</v>
          </cell>
          <cell r="G6168" t="str">
            <v>006-2024</v>
          </cell>
        </row>
        <row r="6169">
          <cell r="F6169">
            <v>147360</v>
          </cell>
          <cell r="G6169" t="str">
            <v>006-2024</v>
          </cell>
        </row>
        <row r="6170">
          <cell r="F6170">
            <v>3896333</v>
          </cell>
          <cell r="G6170" t="str">
            <v>006-2024</v>
          </cell>
        </row>
        <row r="6171">
          <cell r="F6171">
            <v>88416</v>
          </cell>
          <cell r="G6171" t="str">
            <v>006-2024</v>
          </cell>
        </row>
        <row r="6172">
          <cell r="F6172">
            <v>4582153</v>
          </cell>
          <cell r="G6172" t="str">
            <v>006-2024</v>
          </cell>
        </row>
        <row r="6173">
          <cell r="F6173">
            <v>636495</v>
          </cell>
          <cell r="G6173" t="str">
            <v>006-2024</v>
          </cell>
        </row>
        <row r="6174">
          <cell r="F6174">
            <v>63974</v>
          </cell>
          <cell r="G6174" t="str">
            <v>006-2024</v>
          </cell>
        </row>
        <row r="6175">
          <cell r="F6175">
            <v>799070</v>
          </cell>
          <cell r="G6175" t="str">
            <v>006-2024</v>
          </cell>
        </row>
        <row r="6176">
          <cell r="F6176">
            <v>2856120</v>
          </cell>
          <cell r="G6176" t="str">
            <v>006-2024</v>
          </cell>
        </row>
        <row r="6177">
          <cell r="F6177">
            <v>652679</v>
          </cell>
          <cell r="G6177" t="str">
            <v>006-2024</v>
          </cell>
        </row>
        <row r="6178">
          <cell r="F6178">
            <v>1348812</v>
          </cell>
          <cell r="G6178" t="str">
            <v>006-2024</v>
          </cell>
        </row>
        <row r="6179">
          <cell r="F6179">
            <v>1381094</v>
          </cell>
          <cell r="G6179" t="str">
            <v>006-2024</v>
          </cell>
        </row>
        <row r="6180">
          <cell r="F6180">
            <v>6116807</v>
          </cell>
          <cell r="G6180" t="str">
            <v>006-2024</v>
          </cell>
        </row>
        <row r="6181">
          <cell r="F6181">
            <v>10972</v>
          </cell>
          <cell r="G6181" t="str">
            <v>006-2024</v>
          </cell>
        </row>
        <row r="6182">
          <cell r="F6182">
            <v>3113248</v>
          </cell>
          <cell r="G6182" t="str">
            <v>006-2024</v>
          </cell>
        </row>
        <row r="6183">
          <cell r="F6183">
            <v>516629</v>
          </cell>
          <cell r="G6183" t="str">
            <v>006-2024</v>
          </cell>
        </row>
        <row r="6184">
          <cell r="F6184">
            <v>727962</v>
          </cell>
          <cell r="G6184" t="str">
            <v>006-2024</v>
          </cell>
        </row>
        <row r="6185">
          <cell r="F6185">
            <v>1457122</v>
          </cell>
          <cell r="G6185" t="str">
            <v>006-2024</v>
          </cell>
        </row>
        <row r="6186">
          <cell r="F6186">
            <v>727962</v>
          </cell>
          <cell r="G6186" t="str">
            <v>006-2024</v>
          </cell>
        </row>
        <row r="6187">
          <cell r="F6187">
            <v>2163235</v>
          </cell>
          <cell r="G6187" t="str">
            <v>006-2024</v>
          </cell>
        </row>
        <row r="6188">
          <cell r="F6188">
            <v>2552409</v>
          </cell>
          <cell r="G6188" t="str">
            <v>006-2024</v>
          </cell>
        </row>
        <row r="6189">
          <cell r="F6189">
            <v>733928</v>
          </cell>
          <cell r="G6189" t="str">
            <v>006-2024</v>
          </cell>
        </row>
        <row r="6190">
          <cell r="F6190">
            <v>713108</v>
          </cell>
          <cell r="G6190" t="str">
            <v>006-2024</v>
          </cell>
        </row>
        <row r="6191">
          <cell r="F6191">
            <v>4992281</v>
          </cell>
          <cell r="G6191" t="str">
            <v>006-2024</v>
          </cell>
        </row>
        <row r="6192">
          <cell r="F6192">
            <v>1496601</v>
          </cell>
          <cell r="G6192" t="str">
            <v>006-2024</v>
          </cell>
        </row>
        <row r="6193">
          <cell r="F6193">
            <v>405563</v>
          </cell>
          <cell r="G6193" t="str">
            <v>006-2024</v>
          </cell>
        </row>
        <row r="6194">
          <cell r="F6194">
            <v>474424</v>
          </cell>
          <cell r="G6194" t="str">
            <v>006-2024</v>
          </cell>
        </row>
        <row r="6195">
          <cell r="F6195">
            <v>1094556</v>
          </cell>
          <cell r="G6195" t="str">
            <v>006-2024</v>
          </cell>
        </row>
        <row r="6196">
          <cell r="F6196">
            <v>1496601</v>
          </cell>
          <cell r="G6196" t="str">
            <v>006-2024</v>
          </cell>
        </row>
        <row r="6197">
          <cell r="F6197">
            <v>438503</v>
          </cell>
          <cell r="G6197" t="str">
            <v>006-2024</v>
          </cell>
        </row>
        <row r="6198">
          <cell r="F6198">
            <v>4763444</v>
          </cell>
          <cell r="G6198" t="str">
            <v>006-2024</v>
          </cell>
        </row>
        <row r="6199">
          <cell r="F6199">
            <v>727962</v>
          </cell>
          <cell r="G6199" t="str">
            <v>006-2024</v>
          </cell>
        </row>
        <row r="6200">
          <cell r="F6200">
            <v>358000</v>
          </cell>
          <cell r="G6200" t="str">
            <v>006-2024</v>
          </cell>
        </row>
        <row r="6201">
          <cell r="F6201">
            <v>1416755</v>
          </cell>
          <cell r="G6201" t="str">
            <v>006-2024</v>
          </cell>
        </row>
        <row r="6202">
          <cell r="F6202">
            <v>463422</v>
          </cell>
          <cell r="G6202" t="str">
            <v>006-2024</v>
          </cell>
        </row>
        <row r="6203">
          <cell r="F6203">
            <v>1753256</v>
          </cell>
          <cell r="G6203" t="str">
            <v>006-2024</v>
          </cell>
        </row>
        <row r="6204">
          <cell r="F6204">
            <v>1227087</v>
          </cell>
          <cell r="G6204" t="str">
            <v>006-2024</v>
          </cell>
        </row>
        <row r="6205">
          <cell r="F6205">
            <v>973632</v>
          </cell>
          <cell r="G6205" t="str">
            <v>006-2024</v>
          </cell>
        </row>
        <row r="6206">
          <cell r="F6206">
            <v>3534175</v>
          </cell>
          <cell r="G6206" t="str">
            <v>006-2024</v>
          </cell>
        </row>
        <row r="6207">
          <cell r="F6207">
            <v>2793147</v>
          </cell>
          <cell r="G6207" t="str">
            <v>006-2024</v>
          </cell>
        </row>
        <row r="6208">
          <cell r="F6208">
            <v>583892</v>
          </cell>
          <cell r="G6208" t="str">
            <v>006-2024</v>
          </cell>
        </row>
        <row r="6209">
          <cell r="F6209">
            <v>831596</v>
          </cell>
          <cell r="G6209" t="str">
            <v>006-2024</v>
          </cell>
        </row>
        <row r="6210">
          <cell r="F6210">
            <v>2023960</v>
          </cell>
          <cell r="G6210" t="str">
            <v>006-2024</v>
          </cell>
        </row>
        <row r="6211">
          <cell r="F6211">
            <v>3784643</v>
          </cell>
          <cell r="G6211" t="str">
            <v>006-2024</v>
          </cell>
        </row>
        <row r="6212">
          <cell r="F6212">
            <v>4196146</v>
          </cell>
          <cell r="G6212" t="str">
            <v>006-2024</v>
          </cell>
        </row>
        <row r="6213">
          <cell r="F6213">
            <v>660379</v>
          </cell>
          <cell r="G6213" t="str">
            <v>006-2024</v>
          </cell>
        </row>
        <row r="6214">
          <cell r="F6214">
            <v>727962</v>
          </cell>
          <cell r="G6214" t="str">
            <v>006-2024</v>
          </cell>
        </row>
        <row r="6215">
          <cell r="F6215">
            <v>4237119</v>
          </cell>
          <cell r="G6215" t="str">
            <v>006-2024</v>
          </cell>
        </row>
        <row r="6216">
          <cell r="F6216">
            <v>3457728</v>
          </cell>
          <cell r="G6216" t="str">
            <v>006-2024</v>
          </cell>
        </row>
        <row r="6217">
          <cell r="F6217">
            <v>498369</v>
          </cell>
          <cell r="G6217" t="str">
            <v>006-2024</v>
          </cell>
        </row>
        <row r="6218">
          <cell r="F6218">
            <v>753537</v>
          </cell>
          <cell r="G6218" t="str">
            <v>006-2024</v>
          </cell>
        </row>
        <row r="6219">
          <cell r="F6219">
            <v>4435693</v>
          </cell>
          <cell r="G6219" t="str">
            <v>006-2024</v>
          </cell>
        </row>
        <row r="6220">
          <cell r="F6220">
            <v>4685651</v>
          </cell>
          <cell r="G6220" t="str">
            <v>006-2024</v>
          </cell>
        </row>
        <row r="6221">
          <cell r="F6221">
            <v>1144158</v>
          </cell>
          <cell r="G6221" t="str">
            <v>006-2024</v>
          </cell>
        </row>
        <row r="6222">
          <cell r="F6222">
            <v>1144158</v>
          </cell>
          <cell r="G6222" t="str">
            <v>006-2024</v>
          </cell>
        </row>
        <row r="6223">
          <cell r="F6223">
            <v>695633</v>
          </cell>
          <cell r="G6223" t="str">
            <v>006-2024</v>
          </cell>
        </row>
        <row r="6224">
          <cell r="F6224">
            <v>652679</v>
          </cell>
          <cell r="G6224" t="str">
            <v>006-2024</v>
          </cell>
        </row>
        <row r="6225">
          <cell r="F6225">
            <v>904677</v>
          </cell>
          <cell r="G6225" t="str">
            <v>006-2024</v>
          </cell>
        </row>
        <row r="6226">
          <cell r="F6226">
            <v>727962</v>
          </cell>
          <cell r="G6226" t="str">
            <v>006-2024</v>
          </cell>
        </row>
        <row r="6227">
          <cell r="F6227">
            <v>2995134</v>
          </cell>
          <cell r="G6227" t="str">
            <v>006-2024</v>
          </cell>
        </row>
        <row r="6228">
          <cell r="F6228">
            <v>1623833</v>
          </cell>
          <cell r="G6228" t="str">
            <v>006-2024</v>
          </cell>
        </row>
        <row r="6229">
          <cell r="F6229">
            <v>1753256</v>
          </cell>
          <cell r="G6229" t="str">
            <v>006-2024</v>
          </cell>
        </row>
        <row r="6230">
          <cell r="F6230">
            <v>1725438</v>
          </cell>
          <cell r="G6230" t="str">
            <v>006-2024</v>
          </cell>
        </row>
        <row r="6231">
          <cell r="F6231">
            <v>1603596</v>
          </cell>
          <cell r="G6231" t="str">
            <v>006-2024</v>
          </cell>
        </row>
        <row r="6232">
          <cell r="F6232">
            <v>970276</v>
          </cell>
          <cell r="G6232" t="str">
            <v>006-2024</v>
          </cell>
        </row>
        <row r="6233">
          <cell r="F6233">
            <v>671000</v>
          </cell>
          <cell r="G6233" t="str">
            <v>006-2024</v>
          </cell>
        </row>
        <row r="6234">
          <cell r="F6234">
            <v>2356919</v>
          </cell>
          <cell r="G6234" t="str">
            <v>006-2024</v>
          </cell>
        </row>
        <row r="6235">
          <cell r="F6235">
            <v>2640180</v>
          </cell>
          <cell r="G6235" t="str">
            <v>006-2024</v>
          </cell>
        </row>
        <row r="6236">
          <cell r="F6236">
            <v>3691427</v>
          </cell>
          <cell r="G6236" t="str">
            <v>006-2024</v>
          </cell>
        </row>
        <row r="6237">
          <cell r="F6237">
            <v>1243860</v>
          </cell>
          <cell r="G6237" t="str">
            <v>006-2024</v>
          </cell>
        </row>
        <row r="6238">
          <cell r="F6238">
            <v>1068749</v>
          </cell>
          <cell r="G6238" t="str">
            <v>006-2024</v>
          </cell>
        </row>
        <row r="6239">
          <cell r="F6239">
            <v>82790</v>
          </cell>
          <cell r="G6239" t="str">
            <v>006-2024</v>
          </cell>
        </row>
        <row r="6240">
          <cell r="F6240">
            <v>828952</v>
          </cell>
          <cell r="G6240" t="str">
            <v>006-2024</v>
          </cell>
        </row>
        <row r="6241">
          <cell r="F6241">
            <v>82790</v>
          </cell>
          <cell r="G6241" t="str">
            <v>006-2024</v>
          </cell>
        </row>
        <row r="6242">
          <cell r="F6242">
            <v>1154809</v>
          </cell>
          <cell r="G6242" t="str">
            <v>006-2024</v>
          </cell>
        </row>
        <row r="6243">
          <cell r="F6243">
            <v>7844080</v>
          </cell>
          <cell r="G6243" t="str">
            <v>006-2024</v>
          </cell>
        </row>
        <row r="6244">
          <cell r="F6244">
            <v>1881600</v>
          </cell>
          <cell r="G6244" t="str">
            <v>006-2024</v>
          </cell>
        </row>
        <row r="6245">
          <cell r="F6245">
            <v>6414230</v>
          </cell>
          <cell r="G6245" t="str">
            <v>006-2024</v>
          </cell>
        </row>
        <row r="6246">
          <cell r="F6246">
            <v>652679</v>
          </cell>
          <cell r="G6246" t="str">
            <v>006-2024</v>
          </cell>
        </row>
        <row r="6247">
          <cell r="F6247">
            <v>1384490</v>
          </cell>
          <cell r="G6247" t="str">
            <v>006-2024</v>
          </cell>
        </row>
        <row r="6248">
          <cell r="F6248">
            <v>736157</v>
          </cell>
          <cell r="G6248" t="str">
            <v>006-2024</v>
          </cell>
        </row>
        <row r="6249">
          <cell r="F6249">
            <v>442080</v>
          </cell>
          <cell r="G6249" t="str">
            <v>006-2024</v>
          </cell>
        </row>
        <row r="6250">
          <cell r="F6250">
            <v>82790</v>
          </cell>
          <cell r="G6250" t="str">
            <v>006-2024</v>
          </cell>
        </row>
        <row r="6251">
          <cell r="F6251">
            <v>828952</v>
          </cell>
          <cell r="G6251" t="str">
            <v>006-2024</v>
          </cell>
        </row>
        <row r="6252">
          <cell r="F6252">
            <v>4685651</v>
          </cell>
          <cell r="G6252" t="str">
            <v>006-2024</v>
          </cell>
        </row>
        <row r="6253">
          <cell r="F6253">
            <v>2959584</v>
          </cell>
          <cell r="G6253" t="str">
            <v>006-2024</v>
          </cell>
        </row>
        <row r="6254">
          <cell r="F6254">
            <v>106029</v>
          </cell>
          <cell r="G6254" t="str">
            <v>006-2024</v>
          </cell>
        </row>
        <row r="6255">
          <cell r="F6255">
            <v>1787520</v>
          </cell>
          <cell r="G6255" t="str">
            <v>006-2024</v>
          </cell>
        </row>
        <row r="6256">
          <cell r="F6256">
            <v>184200</v>
          </cell>
          <cell r="G6256" t="str">
            <v>006-2024</v>
          </cell>
        </row>
        <row r="6257">
          <cell r="F6257">
            <v>390926</v>
          </cell>
          <cell r="G6257" t="str">
            <v>006-2024</v>
          </cell>
        </row>
        <row r="6258">
          <cell r="F6258">
            <v>4858395</v>
          </cell>
          <cell r="G6258" t="str">
            <v>006-2024</v>
          </cell>
        </row>
        <row r="6259">
          <cell r="F6259">
            <v>10568743</v>
          </cell>
          <cell r="G6259" t="str">
            <v>006-2024</v>
          </cell>
        </row>
        <row r="6260">
          <cell r="F6260">
            <v>822042</v>
          </cell>
          <cell r="G6260" t="str">
            <v>006-2024</v>
          </cell>
        </row>
        <row r="6261">
          <cell r="F6261">
            <v>191923</v>
          </cell>
          <cell r="G6261" t="str">
            <v>006-2024</v>
          </cell>
        </row>
        <row r="6262">
          <cell r="F6262">
            <v>110520</v>
          </cell>
          <cell r="G6262" t="str">
            <v>006-2024</v>
          </cell>
        </row>
        <row r="6263">
          <cell r="F6263">
            <v>822966</v>
          </cell>
          <cell r="G6263" t="str">
            <v>006-2024</v>
          </cell>
        </row>
        <row r="6264">
          <cell r="F6264">
            <v>1057601</v>
          </cell>
          <cell r="G6264" t="str">
            <v>006-2024</v>
          </cell>
        </row>
        <row r="6265">
          <cell r="F6265">
            <v>532126</v>
          </cell>
          <cell r="G6265" t="str">
            <v>006-2024</v>
          </cell>
        </row>
        <row r="6266">
          <cell r="F6266">
            <v>2433957</v>
          </cell>
          <cell r="G6266" t="str">
            <v>006-2024</v>
          </cell>
        </row>
        <row r="6267">
          <cell r="F6267">
            <v>739768</v>
          </cell>
          <cell r="G6267" t="str">
            <v>006-2024</v>
          </cell>
        </row>
        <row r="6268">
          <cell r="F6268">
            <v>771896</v>
          </cell>
          <cell r="G6268" t="str">
            <v>006-2024</v>
          </cell>
        </row>
        <row r="6269">
          <cell r="F6269">
            <v>6777111</v>
          </cell>
          <cell r="G6269" t="str">
            <v>006-2024</v>
          </cell>
        </row>
        <row r="6270">
          <cell r="F6270">
            <v>3341729</v>
          </cell>
          <cell r="G6270" t="str">
            <v>006-2024</v>
          </cell>
        </row>
        <row r="6271">
          <cell r="F6271">
            <v>977747</v>
          </cell>
          <cell r="G6271" t="str">
            <v>006-2024</v>
          </cell>
        </row>
        <row r="6272">
          <cell r="F6272">
            <v>683348</v>
          </cell>
          <cell r="G6272" t="str">
            <v>006-2024</v>
          </cell>
        </row>
        <row r="6273">
          <cell r="F6273">
            <v>1436154</v>
          </cell>
          <cell r="G6273" t="str">
            <v>006-2024</v>
          </cell>
        </row>
        <row r="6274">
          <cell r="F6274">
            <v>649714</v>
          </cell>
          <cell r="G6274" t="str">
            <v>006-2024</v>
          </cell>
        </row>
        <row r="6275">
          <cell r="F6275">
            <v>2365482</v>
          </cell>
          <cell r="G6275" t="str">
            <v>006-2024</v>
          </cell>
        </row>
        <row r="6276">
          <cell r="F6276">
            <v>850068</v>
          </cell>
          <cell r="G6276" t="str">
            <v>006-2024</v>
          </cell>
        </row>
        <row r="6277">
          <cell r="F6277">
            <v>650000</v>
          </cell>
          <cell r="G6277" t="str">
            <v>040-2024</v>
          </cell>
        </row>
        <row r="6278">
          <cell r="F6278">
            <v>650000</v>
          </cell>
          <cell r="G6278" t="str">
            <v>040-2024</v>
          </cell>
        </row>
        <row r="6279">
          <cell r="F6279">
            <v>390000</v>
          </cell>
          <cell r="G6279" t="str">
            <v>040-2024</v>
          </cell>
        </row>
        <row r="6280">
          <cell r="F6280">
            <v>1950000</v>
          </cell>
          <cell r="G6280" t="str">
            <v>040-2024</v>
          </cell>
        </row>
        <row r="6281">
          <cell r="F6281">
            <v>187200</v>
          </cell>
          <cell r="G6281" t="str">
            <v>040-2024</v>
          </cell>
        </row>
        <row r="6282">
          <cell r="F6282">
            <v>195000</v>
          </cell>
          <cell r="G6282" t="str">
            <v>040-2024</v>
          </cell>
        </row>
        <row r="6283">
          <cell r="F6283">
            <v>650000</v>
          </cell>
          <cell r="G6283" t="str">
            <v>040-2024</v>
          </cell>
        </row>
        <row r="6284">
          <cell r="F6284">
            <v>195000</v>
          </cell>
          <cell r="G6284" t="str">
            <v>040-2024</v>
          </cell>
        </row>
        <row r="6285">
          <cell r="F6285">
            <v>195000</v>
          </cell>
          <cell r="G6285" t="str">
            <v>040-2024</v>
          </cell>
        </row>
        <row r="6286">
          <cell r="F6286">
            <v>130000</v>
          </cell>
          <cell r="G6286" t="str">
            <v>040-2024</v>
          </cell>
        </row>
        <row r="6287">
          <cell r="F6287">
            <v>1170000</v>
          </cell>
          <cell r="G6287" t="str">
            <v>040-2024</v>
          </cell>
        </row>
        <row r="6288">
          <cell r="F6288">
            <v>130000</v>
          </cell>
          <cell r="G6288" t="str">
            <v>040-2024</v>
          </cell>
        </row>
        <row r="6289">
          <cell r="F6289">
            <v>182000</v>
          </cell>
          <cell r="G6289" t="str">
            <v>040-2024</v>
          </cell>
        </row>
        <row r="6290">
          <cell r="F6290">
            <v>2709000</v>
          </cell>
          <cell r="G6290" t="str">
            <v>040-2024</v>
          </cell>
        </row>
        <row r="6291">
          <cell r="F6291">
            <v>4439000</v>
          </cell>
          <cell r="G6291" t="str">
            <v>040-2024</v>
          </cell>
        </row>
        <row r="6292">
          <cell r="F6292">
            <v>2974000</v>
          </cell>
          <cell r="G6292" t="str">
            <v>040-2024</v>
          </cell>
        </row>
        <row r="6293">
          <cell r="F6293">
            <v>195000</v>
          </cell>
          <cell r="G6293" t="str">
            <v>040-2024</v>
          </cell>
        </row>
        <row r="6294">
          <cell r="F6294">
            <v>1829100</v>
          </cell>
          <cell r="G6294" t="str">
            <v>040-2024</v>
          </cell>
        </row>
        <row r="6295">
          <cell r="F6295">
            <v>374400</v>
          </cell>
          <cell r="G6295" t="str">
            <v>040-2024</v>
          </cell>
        </row>
        <row r="6296">
          <cell r="F6296">
            <v>921600</v>
          </cell>
          <cell r="G6296" t="str">
            <v>040-2024</v>
          </cell>
        </row>
        <row r="6297">
          <cell r="F6297">
            <v>806400</v>
          </cell>
          <cell r="G6297" t="str">
            <v>040-2024</v>
          </cell>
        </row>
        <row r="6298">
          <cell r="F6298">
            <v>85800</v>
          </cell>
          <cell r="G6298" t="str">
            <v>040-2024</v>
          </cell>
        </row>
        <row r="6299">
          <cell r="F6299">
            <v>187200</v>
          </cell>
          <cell r="G6299" t="str">
            <v>040-2024</v>
          </cell>
        </row>
        <row r="6300">
          <cell r="F6300">
            <v>130000</v>
          </cell>
          <cell r="G6300" t="str">
            <v>040-2024</v>
          </cell>
        </row>
        <row r="6301">
          <cell r="F6301">
            <v>357500</v>
          </cell>
          <cell r="G6301" t="str">
            <v>040-2024</v>
          </cell>
        </row>
        <row r="6302">
          <cell r="F6302">
            <v>130000</v>
          </cell>
          <cell r="G6302" t="str">
            <v>040-2024</v>
          </cell>
        </row>
        <row r="6303">
          <cell r="F6303">
            <v>325000</v>
          </cell>
          <cell r="G6303" t="str">
            <v>040-2024</v>
          </cell>
        </row>
        <row r="6304">
          <cell r="F6304">
            <v>520000</v>
          </cell>
          <cell r="G6304" t="str">
            <v>040-2024</v>
          </cell>
        </row>
        <row r="6305">
          <cell r="F6305">
            <v>5760000</v>
          </cell>
          <cell r="G6305" t="str">
            <v>044-2024</v>
          </cell>
        </row>
        <row r="6306">
          <cell r="F6306">
            <v>1290000</v>
          </cell>
          <cell r="G6306" t="str">
            <v>044-2024</v>
          </cell>
        </row>
        <row r="6307">
          <cell r="F6307">
            <v>1560000</v>
          </cell>
          <cell r="G6307" t="str">
            <v>044-2024</v>
          </cell>
        </row>
        <row r="6308">
          <cell r="F6308">
            <v>450000</v>
          </cell>
          <cell r="G6308" t="str">
            <v>044-2024</v>
          </cell>
        </row>
        <row r="6309">
          <cell r="F6309">
            <v>750000</v>
          </cell>
          <cell r="G6309" t="str">
            <v>044-2024</v>
          </cell>
        </row>
        <row r="6310">
          <cell r="F6310">
            <v>1050000</v>
          </cell>
          <cell r="G6310" t="str">
            <v>044-2024</v>
          </cell>
        </row>
        <row r="6311">
          <cell r="F6311">
            <v>10595800</v>
          </cell>
          <cell r="G6311" t="str">
            <v>028-2024</v>
          </cell>
        </row>
        <row r="6312">
          <cell r="F6312">
            <v>75150</v>
          </cell>
          <cell r="G6312" t="str">
            <v>004-2024</v>
          </cell>
        </row>
        <row r="6313">
          <cell r="F6313">
            <v>52500</v>
          </cell>
          <cell r="G6313" t="str">
            <v>004-2024</v>
          </cell>
        </row>
        <row r="6314">
          <cell r="F6314">
            <v>30000</v>
          </cell>
          <cell r="G6314" t="str">
            <v>004-2024</v>
          </cell>
        </row>
        <row r="6315">
          <cell r="F6315">
            <v>12900</v>
          </cell>
          <cell r="G6315" t="str">
            <v>004-2024</v>
          </cell>
        </row>
        <row r="6316">
          <cell r="F6316">
            <v>12900000</v>
          </cell>
          <cell r="G6316" t="str">
            <v>031-2024</v>
          </cell>
        </row>
        <row r="6317">
          <cell r="F6317">
            <v>875340</v>
          </cell>
          <cell r="G6317" t="str">
            <v>031-2024</v>
          </cell>
        </row>
        <row r="6318">
          <cell r="F6318">
            <v>1404000</v>
          </cell>
          <cell r="G6318" t="str">
            <v>031-2024</v>
          </cell>
        </row>
        <row r="6319">
          <cell r="F6319">
            <v>6947500</v>
          </cell>
          <cell r="G6319" t="str">
            <v>031-2024</v>
          </cell>
        </row>
        <row r="6320">
          <cell r="F6320">
            <v>3882000</v>
          </cell>
          <cell r="G6320" t="str">
            <v>031-2024</v>
          </cell>
        </row>
        <row r="6321">
          <cell r="F6321">
            <v>5287000</v>
          </cell>
          <cell r="G6321" t="str">
            <v>031-2024</v>
          </cell>
        </row>
        <row r="6322">
          <cell r="F6322">
            <v>2806600</v>
          </cell>
          <cell r="G6322" t="str">
            <v>031-2024</v>
          </cell>
        </row>
        <row r="6323">
          <cell r="F6323">
            <v>97980</v>
          </cell>
          <cell r="G6323" t="str">
            <v>031-2024</v>
          </cell>
        </row>
        <row r="6324">
          <cell r="F6324">
            <v>12816400</v>
          </cell>
          <cell r="G6324" t="str">
            <v>031-2024</v>
          </cell>
        </row>
        <row r="6325">
          <cell r="F6325">
            <v>1479000</v>
          </cell>
          <cell r="G6325" t="str">
            <v>031-2024</v>
          </cell>
        </row>
        <row r="6326">
          <cell r="F6326">
            <v>28510150</v>
          </cell>
          <cell r="G6326" t="str">
            <v>031-2024</v>
          </cell>
        </row>
        <row r="6327">
          <cell r="F6327">
            <v>3360000</v>
          </cell>
          <cell r="G6327" t="str">
            <v>031-2024</v>
          </cell>
        </row>
        <row r="6328">
          <cell r="F6328">
            <v>2352000</v>
          </cell>
          <cell r="G6328" t="str">
            <v>031-2024</v>
          </cell>
        </row>
        <row r="6329">
          <cell r="F6329">
            <v>3024000</v>
          </cell>
          <cell r="G6329" t="str">
            <v>031-2024</v>
          </cell>
        </row>
        <row r="6330">
          <cell r="F6330">
            <v>2963120</v>
          </cell>
          <cell r="G6330" t="str">
            <v>031-2024</v>
          </cell>
        </row>
        <row r="6331">
          <cell r="F6331">
            <v>42122770</v>
          </cell>
          <cell r="G6331" t="str">
            <v>031-2024</v>
          </cell>
        </row>
        <row r="6332">
          <cell r="F6332">
            <v>1327500</v>
          </cell>
          <cell r="G6332" t="str">
            <v>031-2024</v>
          </cell>
        </row>
        <row r="6333">
          <cell r="F6333">
            <v>16909260</v>
          </cell>
          <cell r="G6333" t="str">
            <v>031-2024</v>
          </cell>
        </row>
        <row r="6334">
          <cell r="F6334">
            <v>8116000</v>
          </cell>
          <cell r="G6334" t="str">
            <v>031-2024</v>
          </cell>
        </row>
        <row r="6335">
          <cell r="F6335">
            <v>263350</v>
          </cell>
          <cell r="G6335" t="str">
            <v>031-2024</v>
          </cell>
        </row>
        <row r="6336">
          <cell r="F6336">
            <v>113153820</v>
          </cell>
          <cell r="G6336" t="str">
            <v>031-2024</v>
          </cell>
        </row>
        <row r="6337">
          <cell r="F6337">
            <v>1556849.8</v>
          </cell>
          <cell r="G6337" t="str">
            <v>031-2024</v>
          </cell>
        </row>
        <row r="6338">
          <cell r="F6338">
            <v>2498790</v>
          </cell>
          <cell r="G6338" t="str">
            <v>031-2024</v>
          </cell>
        </row>
        <row r="6339">
          <cell r="F6339">
            <v>2589810</v>
          </cell>
          <cell r="G6339" t="str">
            <v>031-2024</v>
          </cell>
        </row>
        <row r="6340">
          <cell r="F6340">
            <v>109804620</v>
          </cell>
          <cell r="G6340" t="str">
            <v>031-2024</v>
          </cell>
        </row>
        <row r="6341">
          <cell r="F6341">
            <v>484110</v>
          </cell>
          <cell r="G6341" t="str">
            <v>031-2024</v>
          </cell>
        </row>
        <row r="6342">
          <cell r="F6342">
            <v>39720</v>
          </cell>
          <cell r="G6342" t="str">
            <v>031-2024</v>
          </cell>
        </row>
        <row r="6343">
          <cell r="F6343">
            <v>102180</v>
          </cell>
          <cell r="G6343" t="str">
            <v>031-2024</v>
          </cell>
        </row>
        <row r="6344">
          <cell r="F6344">
            <v>397200</v>
          </cell>
          <cell r="G6344" t="str">
            <v>031-2024</v>
          </cell>
        </row>
        <row r="6345">
          <cell r="F6345">
            <v>1888920</v>
          </cell>
          <cell r="G6345" t="str">
            <v>031-2024</v>
          </cell>
        </row>
        <row r="6346">
          <cell r="F6346">
            <v>579780</v>
          </cell>
          <cell r="G6346" t="str">
            <v>031-2024</v>
          </cell>
        </row>
        <row r="6347">
          <cell r="F6347">
            <v>2896800</v>
          </cell>
          <cell r="G6347" t="str">
            <v>031-2024</v>
          </cell>
        </row>
        <row r="6348">
          <cell r="F6348">
            <v>2549950</v>
          </cell>
          <cell r="G6348" t="str">
            <v>031-2024</v>
          </cell>
        </row>
        <row r="6349">
          <cell r="F6349">
            <v>55906130</v>
          </cell>
          <cell r="G6349" t="str">
            <v>031-2024</v>
          </cell>
        </row>
        <row r="6350">
          <cell r="F6350">
            <v>2029920</v>
          </cell>
          <cell r="G6350" t="str">
            <v>031-2024</v>
          </cell>
        </row>
        <row r="6351">
          <cell r="F6351">
            <v>1768080</v>
          </cell>
          <cell r="G6351" t="str">
            <v>031-2024</v>
          </cell>
        </row>
        <row r="6352">
          <cell r="F6352">
            <v>2080300</v>
          </cell>
          <cell r="G6352" t="str">
            <v>031-2024</v>
          </cell>
        </row>
        <row r="6353">
          <cell r="F6353">
            <v>972000</v>
          </cell>
          <cell r="G6353" t="str">
            <v>031-2024</v>
          </cell>
        </row>
        <row r="6354">
          <cell r="F6354">
            <v>1671600</v>
          </cell>
          <cell r="G6354" t="str">
            <v>031-2024</v>
          </cell>
        </row>
        <row r="6355">
          <cell r="F6355">
            <v>5850300</v>
          </cell>
          <cell r="G6355" t="str">
            <v>031-2024</v>
          </cell>
        </row>
        <row r="6356">
          <cell r="F6356">
            <v>187200</v>
          </cell>
          <cell r="G6356" t="str">
            <v>031-2024</v>
          </cell>
        </row>
        <row r="6357">
          <cell r="F6357">
            <v>195000</v>
          </cell>
          <cell r="G6357" t="str">
            <v>031-2024</v>
          </cell>
        </row>
        <row r="6358">
          <cell r="F6358">
            <v>220000</v>
          </cell>
          <cell r="G6358" t="str">
            <v>031-2024</v>
          </cell>
        </row>
        <row r="6359">
          <cell r="F6359">
            <v>1296467</v>
          </cell>
          <cell r="G6359" t="str">
            <v>036-2024</v>
          </cell>
        </row>
        <row r="6360">
          <cell r="F6360">
            <v>20555050</v>
          </cell>
          <cell r="G6360" t="str">
            <v>036-2024</v>
          </cell>
        </row>
        <row r="6361">
          <cell r="F6361">
            <v>8531950</v>
          </cell>
          <cell r="G6361" t="str">
            <v>036-2024</v>
          </cell>
        </row>
        <row r="6362">
          <cell r="F6362">
            <v>16370198</v>
          </cell>
          <cell r="G6362" t="str">
            <v>036-2024</v>
          </cell>
        </row>
        <row r="6363">
          <cell r="F6363">
            <v>5637760</v>
          </cell>
          <cell r="G6363" t="str">
            <v>036-2024</v>
          </cell>
        </row>
        <row r="6364">
          <cell r="F6364">
            <v>1367450</v>
          </cell>
          <cell r="G6364" t="str">
            <v>036-2024</v>
          </cell>
        </row>
        <row r="6365">
          <cell r="F6365">
            <v>27249930</v>
          </cell>
          <cell r="G6365" t="str">
            <v>036-2024</v>
          </cell>
        </row>
        <row r="6366">
          <cell r="F6366">
            <v>8975290</v>
          </cell>
          <cell r="G6366" t="str">
            <v>036-2024</v>
          </cell>
        </row>
        <row r="6367">
          <cell r="F6367">
            <v>3771440</v>
          </cell>
          <cell r="G6367" t="str">
            <v>036-2024</v>
          </cell>
        </row>
        <row r="6368">
          <cell r="F6368">
            <v>4750960</v>
          </cell>
          <cell r="G6368" t="str">
            <v>036-2024</v>
          </cell>
        </row>
        <row r="6369">
          <cell r="F6369">
            <v>586050</v>
          </cell>
          <cell r="G6369" t="str">
            <v>036-2024</v>
          </cell>
        </row>
        <row r="6370">
          <cell r="F6370">
            <v>10208886</v>
          </cell>
          <cell r="G6370" t="str">
            <v>036-2024</v>
          </cell>
        </row>
        <row r="6371">
          <cell r="F6371">
            <v>7909410</v>
          </cell>
          <cell r="G6371" t="str">
            <v>036-2024</v>
          </cell>
        </row>
        <row r="6372">
          <cell r="F6372">
            <v>9491580</v>
          </cell>
          <cell r="G6372" t="str">
            <v>036-2024</v>
          </cell>
        </row>
        <row r="6373">
          <cell r="F6373">
            <v>273490</v>
          </cell>
          <cell r="G6373" t="str">
            <v>036-2024</v>
          </cell>
        </row>
        <row r="6374">
          <cell r="F6374">
            <v>6372340</v>
          </cell>
          <cell r="G6374" t="str">
            <v>036-2024</v>
          </cell>
        </row>
        <row r="6375">
          <cell r="F6375">
            <v>390700</v>
          </cell>
          <cell r="G6375" t="str">
            <v>036-2024</v>
          </cell>
        </row>
        <row r="6376">
          <cell r="F6376">
            <v>768639</v>
          </cell>
          <cell r="G6376" t="str">
            <v>006-2024</v>
          </cell>
        </row>
        <row r="6377">
          <cell r="F6377">
            <v>1269335</v>
          </cell>
          <cell r="G6377" t="str">
            <v>006-2024</v>
          </cell>
        </row>
        <row r="6378">
          <cell r="F6378">
            <v>762812</v>
          </cell>
          <cell r="G6378" t="str">
            <v>006-2024</v>
          </cell>
        </row>
        <row r="6379">
          <cell r="F6379">
            <v>4667560</v>
          </cell>
          <cell r="G6379" t="str">
            <v>006-2024</v>
          </cell>
        </row>
        <row r="6380">
          <cell r="F6380">
            <v>1305684</v>
          </cell>
          <cell r="G6380" t="str">
            <v>006-2024</v>
          </cell>
        </row>
        <row r="6381">
          <cell r="F6381">
            <v>1037192</v>
          </cell>
          <cell r="G6381" t="str">
            <v>006-2024</v>
          </cell>
        </row>
        <row r="6382">
          <cell r="F6382">
            <v>705777</v>
          </cell>
          <cell r="G6382" t="str">
            <v>006-2024</v>
          </cell>
        </row>
        <row r="6383">
          <cell r="F6383">
            <v>5130430</v>
          </cell>
          <cell r="G6383" t="str">
            <v>006-2024</v>
          </cell>
        </row>
        <row r="6384">
          <cell r="F6384">
            <v>3395178</v>
          </cell>
          <cell r="G6384" t="str">
            <v>006-2024</v>
          </cell>
        </row>
        <row r="6385">
          <cell r="F6385">
            <v>2124953</v>
          </cell>
          <cell r="G6385" t="str">
            <v>006-2024</v>
          </cell>
        </row>
        <row r="6386">
          <cell r="F6386">
            <v>667340</v>
          </cell>
          <cell r="G6386" t="str">
            <v>006-2024</v>
          </cell>
        </row>
        <row r="6387">
          <cell r="F6387">
            <v>822042</v>
          </cell>
          <cell r="G6387" t="str">
            <v>006-2024</v>
          </cell>
        </row>
        <row r="6388">
          <cell r="F6388">
            <v>495052</v>
          </cell>
          <cell r="G6388" t="str">
            <v>006-2024</v>
          </cell>
        </row>
        <row r="6389">
          <cell r="F6389">
            <v>277302</v>
          </cell>
          <cell r="G6389" t="str">
            <v>006-2024</v>
          </cell>
        </row>
        <row r="6390">
          <cell r="F6390">
            <v>3061349</v>
          </cell>
          <cell r="G6390" t="str">
            <v>006-2024</v>
          </cell>
        </row>
        <row r="6391">
          <cell r="F6391">
            <v>2911335</v>
          </cell>
          <cell r="G6391" t="str">
            <v>006-2024</v>
          </cell>
        </row>
        <row r="6392">
          <cell r="F6392">
            <v>5104763</v>
          </cell>
          <cell r="G6392" t="str">
            <v>006-2024</v>
          </cell>
        </row>
        <row r="6393">
          <cell r="F6393">
            <v>277302</v>
          </cell>
          <cell r="G6393" t="str">
            <v>006-2024</v>
          </cell>
        </row>
        <row r="6394">
          <cell r="F6394">
            <v>225000</v>
          </cell>
          <cell r="G6394" t="str">
            <v>044-2024</v>
          </cell>
        </row>
        <row r="6395">
          <cell r="F6395">
            <v>420000</v>
          </cell>
          <cell r="G6395" t="str">
            <v>044-2024</v>
          </cell>
        </row>
        <row r="6396">
          <cell r="F6396">
            <v>585000</v>
          </cell>
          <cell r="G6396" t="str">
            <v>044-2024</v>
          </cell>
        </row>
        <row r="6397">
          <cell r="F6397">
            <v>30000</v>
          </cell>
          <cell r="G6397" t="str">
            <v>044-2024</v>
          </cell>
        </row>
        <row r="6398">
          <cell r="F6398">
            <v>1141399.3500000001</v>
          </cell>
          <cell r="G6398" t="str">
            <v>039-2024</v>
          </cell>
        </row>
        <row r="6399">
          <cell r="F6399">
            <v>2853498.38</v>
          </cell>
          <cell r="G6399" t="str">
            <v>039-2024</v>
          </cell>
        </row>
        <row r="6400">
          <cell r="F6400">
            <v>790199.55</v>
          </cell>
          <cell r="G6400" t="str">
            <v>039-2024</v>
          </cell>
        </row>
        <row r="6401">
          <cell r="F6401">
            <v>702399.6</v>
          </cell>
          <cell r="G6401" t="str">
            <v>039-2024</v>
          </cell>
        </row>
        <row r="6402">
          <cell r="F6402">
            <v>1316999.25</v>
          </cell>
          <cell r="G6402" t="str">
            <v>039-2024</v>
          </cell>
        </row>
        <row r="6403">
          <cell r="F6403">
            <v>1097499.3799999999</v>
          </cell>
          <cell r="G6403" t="str">
            <v>039-2024</v>
          </cell>
        </row>
        <row r="6404">
          <cell r="F6404">
            <v>2397199.54</v>
          </cell>
          <cell r="G6404" t="str">
            <v>039-2024</v>
          </cell>
        </row>
        <row r="6405">
          <cell r="F6405">
            <v>395099.78</v>
          </cell>
          <cell r="G6405" t="str">
            <v>039-2024</v>
          </cell>
        </row>
        <row r="6406">
          <cell r="F6406">
            <v>2950078.32</v>
          </cell>
          <cell r="G6406" t="str">
            <v>039-2024</v>
          </cell>
        </row>
        <row r="6407">
          <cell r="F6407">
            <v>2633998.5</v>
          </cell>
          <cell r="G6407" t="str">
            <v>039-2024</v>
          </cell>
        </row>
        <row r="6408">
          <cell r="F6408">
            <v>877999.5</v>
          </cell>
          <cell r="G6408" t="str">
            <v>039-2024</v>
          </cell>
        </row>
        <row r="6409">
          <cell r="F6409">
            <v>4389997.5</v>
          </cell>
          <cell r="G6409" t="str">
            <v>039-2024</v>
          </cell>
        </row>
        <row r="6410">
          <cell r="F6410">
            <v>1580399.1</v>
          </cell>
          <cell r="G6410" t="str">
            <v>039-2024</v>
          </cell>
        </row>
        <row r="6411">
          <cell r="F6411">
            <v>1597959.09</v>
          </cell>
          <cell r="G6411" t="str">
            <v>039-2024</v>
          </cell>
        </row>
        <row r="6412">
          <cell r="F6412">
            <v>351199.8</v>
          </cell>
          <cell r="G6412" t="str">
            <v>039-2024</v>
          </cell>
        </row>
        <row r="6413">
          <cell r="F6413">
            <v>460949.74</v>
          </cell>
          <cell r="G6413" t="str">
            <v>039-2024</v>
          </cell>
        </row>
        <row r="6414">
          <cell r="F6414">
            <v>958200</v>
          </cell>
          <cell r="G6414" t="str">
            <v>034-2024</v>
          </cell>
        </row>
        <row r="6415">
          <cell r="F6415">
            <v>2116860</v>
          </cell>
          <cell r="G6415" t="str">
            <v>034-2024</v>
          </cell>
        </row>
        <row r="6416">
          <cell r="F6416">
            <v>2347500</v>
          </cell>
          <cell r="G6416" t="str">
            <v>034-2024</v>
          </cell>
        </row>
        <row r="6417">
          <cell r="F6417">
            <v>5688260</v>
          </cell>
          <cell r="G6417" t="str">
            <v>034-2024</v>
          </cell>
        </row>
        <row r="6418">
          <cell r="F6418">
            <v>2039400</v>
          </cell>
          <cell r="G6418" t="str">
            <v>034-2024</v>
          </cell>
        </row>
        <row r="6419">
          <cell r="F6419">
            <v>190400</v>
          </cell>
          <cell r="G6419" t="str">
            <v>034-2024</v>
          </cell>
        </row>
        <row r="6420">
          <cell r="F6420">
            <v>8950700</v>
          </cell>
          <cell r="G6420" t="str">
            <v>034-2024</v>
          </cell>
        </row>
        <row r="6421">
          <cell r="F6421">
            <v>159460</v>
          </cell>
          <cell r="G6421" t="str">
            <v>034-2024</v>
          </cell>
        </row>
        <row r="6422">
          <cell r="F6422">
            <v>115000</v>
          </cell>
          <cell r="G6422" t="str">
            <v>034-2024</v>
          </cell>
        </row>
        <row r="6423">
          <cell r="F6423">
            <v>1489200</v>
          </cell>
          <cell r="G6423" t="str">
            <v>034-2024</v>
          </cell>
        </row>
        <row r="6424">
          <cell r="F6424">
            <v>1729760</v>
          </cell>
          <cell r="G6424" t="str">
            <v>034-2024</v>
          </cell>
        </row>
        <row r="6425">
          <cell r="F6425">
            <v>1030980</v>
          </cell>
          <cell r="G6425" t="str">
            <v>034-2024</v>
          </cell>
        </row>
        <row r="6426">
          <cell r="F6426">
            <v>4372500</v>
          </cell>
          <cell r="G6426" t="str">
            <v>034-2024</v>
          </cell>
        </row>
        <row r="6427">
          <cell r="F6427">
            <v>2670800</v>
          </cell>
          <cell r="G6427" t="str">
            <v>034-2024</v>
          </cell>
        </row>
        <row r="6428">
          <cell r="F6428">
            <v>64880</v>
          </cell>
          <cell r="G6428" t="str">
            <v>034-2024</v>
          </cell>
        </row>
        <row r="6429">
          <cell r="F6429">
            <v>1268000</v>
          </cell>
          <cell r="G6429" t="str">
            <v>034-2024</v>
          </cell>
        </row>
        <row r="6430">
          <cell r="F6430">
            <v>3464000</v>
          </cell>
          <cell r="G6430" t="str">
            <v>034-2024</v>
          </cell>
        </row>
        <row r="6431">
          <cell r="F6431">
            <v>13809660</v>
          </cell>
          <cell r="G6431" t="str">
            <v>034-2024</v>
          </cell>
        </row>
        <row r="6432">
          <cell r="F6432">
            <v>1131130</v>
          </cell>
          <cell r="G6432" t="str">
            <v>034-2024</v>
          </cell>
        </row>
        <row r="6433">
          <cell r="F6433">
            <v>1953500</v>
          </cell>
          <cell r="G6433" t="str">
            <v>036-2024</v>
          </cell>
        </row>
        <row r="6434">
          <cell r="F6434">
            <v>2148850</v>
          </cell>
          <cell r="G6434" t="str">
            <v>036-2024</v>
          </cell>
        </row>
        <row r="6435">
          <cell r="F6435">
            <v>2400200</v>
          </cell>
          <cell r="G6435" t="str">
            <v>036-2024</v>
          </cell>
        </row>
        <row r="6436">
          <cell r="F6436">
            <v>2880240</v>
          </cell>
          <cell r="G6436" t="str">
            <v>036-2024</v>
          </cell>
        </row>
        <row r="6437">
          <cell r="F6437">
            <v>8707400</v>
          </cell>
          <cell r="G6437" t="str">
            <v>036-2024</v>
          </cell>
        </row>
        <row r="6438">
          <cell r="F6438">
            <v>1366740</v>
          </cell>
          <cell r="G6438" t="str">
            <v>036-2024</v>
          </cell>
        </row>
        <row r="6439">
          <cell r="F6439">
            <v>3624100</v>
          </cell>
          <cell r="G6439" t="str">
            <v>036-2024</v>
          </cell>
        </row>
        <row r="6440">
          <cell r="F6440">
            <v>3451201</v>
          </cell>
          <cell r="G6440" t="str">
            <v>036-2024</v>
          </cell>
        </row>
        <row r="6441">
          <cell r="F6441">
            <v>7106730</v>
          </cell>
          <cell r="G6441" t="str">
            <v>036-2024</v>
          </cell>
        </row>
        <row r="6442">
          <cell r="F6442">
            <v>490540</v>
          </cell>
          <cell r="G6442" t="str">
            <v>036-2024</v>
          </cell>
        </row>
        <row r="6443">
          <cell r="F6443">
            <v>976750</v>
          </cell>
          <cell r="G6443" t="str">
            <v>036-2024</v>
          </cell>
        </row>
        <row r="6444">
          <cell r="F6444">
            <v>23316950</v>
          </cell>
          <cell r="G6444" t="str">
            <v>036-2024</v>
          </cell>
        </row>
        <row r="6445">
          <cell r="F6445">
            <v>6123090</v>
          </cell>
          <cell r="G6445" t="str">
            <v>036-2024</v>
          </cell>
        </row>
        <row r="6446">
          <cell r="F6446">
            <v>4052340</v>
          </cell>
          <cell r="G6446" t="str">
            <v>036-2024</v>
          </cell>
        </row>
        <row r="6447">
          <cell r="F6447">
            <v>5584350</v>
          </cell>
          <cell r="G6447" t="str">
            <v>036-2024</v>
          </cell>
        </row>
        <row r="6448">
          <cell r="F6448">
            <v>781400</v>
          </cell>
          <cell r="G6448" t="str">
            <v>036-2024</v>
          </cell>
        </row>
        <row r="6449">
          <cell r="F6449">
            <v>4667720</v>
          </cell>
          <cell r="G6449" t="str">
            <v>036-2024</v>
          </cell>
        </row>
        <row r="6450">
          <cell r="F6450">
            <v>3929745</v>
          </cell>
          <cell r="G6450" t="str">
            <v>036-2024</v>
          </cell>
        </row>
        <row r="6451">
          <cell r="F6451">
            <v>1252940</v>
          </cell>
          <cell r="G6451" t="str">
            <v>036-2024</v>
          </cell>
        </row>
        <row r="6452">
          <cell r="F6452">
            <v>15168275</v>
          </cell>
          <cell r="G6452" t="str">
            <v>036-2024</v>
          </cell>
        </row>
        <row r="6453">
          <cell r="F6453">
            <v>272144</v>
          </cell>
          <cell r="G6453" t="str">
            <v>036-2024</v>
          </cell>
        </row>
        <row r="6454">
          <cell r="F6454">
            <v>1448290</v>
          </cell>
          <cell r="G6454" t="str">
            <v>036-2024</v>
          </cell>
        </row>
        <row r="6455">
          <cell r="F6455">
            <v>3916820</v>
          </cell>
          <cell r="G6455" t="str">
            <v>030-2024</v>
          </cell>
        </row>
        <row r="6456">
          <cell r="F6456">
            <v>2504662</v>
          </cell>
          <cell r="G6456" t="str">
            <v>030-2024</v>
          </cell>
        </row>
        <row r="6457">
          <cell r="F6457">
            <v>4346722</v>
          </cell>
          <cell r="G6457" t="str">
            <v>030-2024</v>
          </cell>
        </row>
        <row r="6458">
          <cell r="F6458">
            <v>944899</v>
          </cell>
          <cell r="G6458" t="str">
            <v>030-2024</v>
          </cell>
        </row>
        <row r="6459">
          <cell r="F6459">
            <v>94504</v>
          </cell>
          <cell r="G6459" t="str">
            <v>030-2024</v>
          </cell>
        </row>
        <row r="6460">
          <cell r="F6460">
            <v>3130629</v>
          </cell>
          <cell r="G6460" t="str">
            <v>030-2024</v>
          </cell>
        </row>
        <row r="6461">
          <cell r="F6461">
            <v>8202981</v>
          </cell>
          <cell r="G6461" t="str">
            <v>030-2024</v>
          </cell>
        </row>
        <row r="6462">
          <cell r="F6462">
            <v>3300360</v>
          </cell>
          <cell r="G6462" t="str">
            <v>030-2024</v>
          </cell>
        </row>
        <row r="6463">
          <cell r="F6463">
            <v>1556439</v>
          </cell>
          <cell r="G6463" t="str">
            <v>030-2024</v>
          </cell>
        </row>
        <row r="6464">
          <cell r="F6464">
            <v>829328</v>
          </cell>
          <cell r="G6464" t="str">
            <v>030-2024</v>
          </cell>
        </row>
        <row r="6465">
          <cell r="F6465">
            <v>1494570</v>
          </cell>
          <cell r="G6465" t="str">
            <v>030-2024</v>
          </cell>
        </row>
        <row r="6466">
          <cell r="F6466">
            <v>2055367</v>
          </cell>
          <cell r="G6466" t="str">
            <v>030-2024</v>
          </cell>
        </row>
        <row r="6467">
          <cell r="F6467">
            <v>1448533</v>
          </cell>
          <cell r="G6467" t="str">
            <v>030-2024</v>
          </cell>
        </row>
        <row r="6468">
          <cell r="F6468">
            <v>321173</v>
          </cell>
          <cell r="G6468" t="str">
            <v>030-2024</v>
          </cell>
        </row>
        <row r="6469">
          <cell r="F6469">
            <v>3650000</v>
          </cell>
          <cell r="G6469" t="str">
            <v>042-2024</v>
          </cell>
        </row>
        <row r="6470">
          <cell r="F6470">
            <v>730000</v>
          </cell>
          <cell r="G6470" t="str">
            <v>042-2024</v>
          </cell>
        </row>
        <row r="6471">
          <cell r="F6471">
            <v>730000</v>
          </cell>
          <cell r="G6471" t="str">
            <v>042-2024</v>
          </cell>
        </row>
        <row r="6472">
          <cell r="F6472">
            <v>657000</v>
          </cell>
          <cell r="G6472" t="str">
            <v>042-2024</v>
          </cell>
        </row>
        <row r="6473">
          <cell r="F6473">
            <v>3650000</v>
          </cell>
          <cell r="G6473" t="str">
            <v>042-2024</v>
          </cell>
        </row>
        <row r="6474">
          <cell r="F6474">
            <v>1825000</v>
          </cell>
          <cell r="G6474" t="str">
            <v>042-2024</v>
          </cell>
        </row>
        <row r="6475">
          <cell r="F6475">
            <v>1314000</v>
          </cell>
          <cell r="G6475" t="str">
            <v>042-2024</v>
          </cell>
        </row>
        <row r="6476">
          <cell r="F6476">
            <v>292000</v>
          </cell>
          <cell r="G6476" t="str">
            <v>042-2024</v>
          </cell>
        </row>
        <row r="6477">
          <cell r="F6477">
            <v>730000</v>
          </cell>
          <cell r="G6477" t="str">
            <v>042-2024</v>
          </cell>
        </row>
        <row r="6478">
          <cell r="F6478">
            <v>730000</v>
          </cell>
          <cell r="G6478" t="str">
            <v>042-2024</v>
          </cell>
        </row>
        <row r="6479">
          <cell r="F6479">
            <v>2117000</v>
          </cell>
          <cell r="G6479" t="str">
            <v>042-2024</v>
          </cell>
        </row>
        <row r="6480">
          <cell r="F6480">
            <v>730000</v>
          </cell>
          <cell r="G6480" t="str">
            <v>042-2024</v>
          </cell>
        </row>
        <row r="6481">
          <cell r="F6481">
            <v>657000</v>
          </cell>
          <cell r="G6481" t="str">
            <v>042-2024</v>
          </cell>
        </row>
        <row r="6482">
          <cell r="F6482">
            <v>3650000</v>
          </cell>
          <cell r="G6482" t="str">
            <v>042-2024</v>
          </cell>
        </row>
        <row r="6483">
          <cell r="F6483">
            <v>350400</v>
          </cell>
          <cell r="G6483" t="str">
            <v>042-2024</v>
          </cell>
        </row>
        <row r="6484">
          <cell r="F6484">
            <v>5840000</v>
          </cell>
          <cell r="G6484" t="str">
            <v>042-2024</v>
          </cell>
        </row>
        <row r="6485">
          <cell r="F6485">
            <v>5110000</v>
          </cell>
          <cell r="G6485" t="str">
            <v>042-2024</v>
          </cell>
        </row>
        <row r="6486">
          <cell r="F6486">
            <v>1095000</v>
          </cell>
          <cell r="G6486" t="str">
            <v>042-2024</v>
          </cell>
        </row>
        <row r="6487">
          <cell r="F6487">
            <v>1825000</v>
          </cell>
          <cell r="G6487" t="str">
            <v>042-2024</v>
          </cell>
        </row>
        <row r="6488">
          <cell r="F6488">
            <v>6716000</v>
          </cell>
          <cell r="G6488" t="str">
            <v>042-2024</v>
          </cell>
        </row>
        <row r="6489">
          <cell r="F6489">
            <v>1095000</v>
          </cell>
          <cell r="G6489" t="str">
            <v>042-2024</v>
          </cell>
        </row>
        <row r="6490">
          <cell r="F6490">
            <v>1752000</v>
          </cell>
          <cell r="G6490" t="str">
            <v>042-2024</v>
          </cell>
        </row>
        <row r="6491">
          <cell r="F6491">
            <v>2190000</v>
          </cell>
          <cell r="G6491" t="str">
            <v>042-2024</v>
          </cell>
        </row>
        <row r="6492">
          <cell r="F6492">
            <v>1825000</v>
          </cell>
          <cell r="G6492" t="str">
            <v>042-2024</v>
          </cell>
        </row>
        <row r="6493">
          <cell r="F6493">
            <v>219000</v>
          </cell>
          <cell r="G6493" t="str">
            <v>042-2024</v>
          </cell>
        </row>
        <row r="6494">
          <cell r="F6494">
            <v>5913000</v>
          </cell>
          <cell r="G6494" t="str">
            <v>042-2024</v>
          </cell>
        </row>
        <row r="6495">
          <cell r="F6495">
            <v>2248400</v>
          </cell>
          <cell r="G6495" t="str">
            <v>042-2024</v>
          </cell>
        </row>
        <row r="6496">
          <cell r="F6496">
            <v>4599000</v>
          </cell>
          <cell r="G6496" t="str">
            <v>042-2024</v>
          </cell>
        </row>
        <row r="6497">
          <cell r="F6497">
            <v>730000</v>
          </cell>
          <cell r="G6497" t="str">
            <v>042-2024</v>
          </cell>
        </row>
        <row r="6498">
          <cell r="F6498">
            <v>511000</v>
          </cell>
          <cell r="G6498" t="str">
            <v>042-2024</v>
          </cell>
        </row>
        <row r="6499">
          <cell r="F6499">
            <v>584000</v>
          </cell>
          <cell r="G6499" t="str">
            <v>042-2024</v>
          </cell>
        </row>
        <row r="6500">
          <cell r="F6500">
            <v>2190000</v>
          </cell>
          <cell r="G6500" t="str">
            <v>042-2024</v>
          </cell>
        </row>
        <row r="6501">
          <cell r="F6501">
            <v>657000</v>
          </cell>
          <cell r="G6501" t="str">
            <v>042-2024</v>
          </cell>
        </row>
        <row r="6502">
          <cell r="F6502">
            <v>1825000</v>
          </cell>
          <cell r="G6502" t="str">
            <v>042-2024</v>
          </cell>
        </row>
        <row r="6503">
          <cell r="F6503">
            <v>3066000</v>
          </cell>
          <cell r="G6503" t="str">
            <v>042-2024</v>
          </cell>
        </row>
        <row r="6504">
          <cell r="F6504">
            <v>1460000</v>
          </cell>
          <cell r="G6504" t="str">
            <v>042-2024</v>
          </cell>
        </row>
        <row r="6505">
          <cell r="F6505">
            <v>5840000</v>
          </cell>
          <cell r="G6505" t="str">
            <v>042-2024</v>
          </cell>
        </row>
        <row r="6506">
          <cell r="F6506">
            <v>1825000</v>
          </cell>
          <cell r="G6506" t="str">
            <v>042-2024</v>
          </cell>
        </row>
        <row r="6507">
          <cell r="F6507">
            <v>2584200</v>
          </cell>
          <cell r="G6507" t="str">
            <v>042-2024</v>
          </cell>
        </row>
        <row r="6508">
          <cell r="F6508">
            <v>584000</v>
          </cell>
          <cell r="G6508" t="str">
            <v>042-2024</v>
          </cell>
        </row>
        <row r="6509">
          <cell r="F6509">
            <v>584000</v>
          </cell>
          <cell r="G6509" t="str">
            <v>042-2024</v>
          </cell>
        </row>
        <row r="6510">
          <cell r="F6510">
            <v>1095000</v>
          </cell>
          <cell r="G6510" t="str">
            <v>042-2024</v>
          </cell>
        </row>
        <row r="6511">
          <cell r="F6511">
            <v>700800</v>
          </cell>
          <cell r="G6511" t="str">
            <v>042-2024</v>
          </cell>
        </row>
        <row r="6512">
          <cell r="F6512">
            <v>584000</v>
          </cell>
          <cell r="G6512" t="str">
            <v>042-2024</v>
          </cell>
        </row>
        <row r="6513">
          <cell r="F6513">
            <v>4818000</v>
          </cell>
          <cell r="G6513" t="str">
            <v>042-2024</v>
          </cell>
        </row>
        <row r="6514">
          <cell r="F6514">
            <v>438000</v>
          </cell>
          <cell r="G6514" t="str">
            <v>042-2024</v>
          </cell>
        </row>
        <row r="6515">
          <cell r="F6515">
            <v>1152000</v>
          </cell>
          <cell r="G6515" t="str">
            <v>040-2024</v>
          </cell>
        </row>
        <row r="6516">
          <cell r="F6516">
            <v>1300000</v>
          </cell>
          <cell r="G6516" t="str">
            <v>040-2024</v>
          </cell>
        </row>
        <row r="6517">
          <cell r="F6517">
            <v>1300000</v>
          </cell>
          <cell r="G6517" t="str">
            <v>040-2024</v>
          </cell>
        </row>
        <row r="6518">
          <cell r="F6518">
            <v>2303360</v>
          </cell>
          <cell r="G6518" t="str">
            <v>040-2024</v>
          </cell>
        </row>
        <row r="6519">
          <cell r="F6519">
            <v>366400</v>
          </cell>
          <cell r="G6519" t="str">
            <v>040-2024</v>
          </cell>
        </row>
        <row r="6520">
          <cell r="F6520">
            <v>130000</v>
          </cell>
          <cell r="G6520" t="str">
            <v>040-2024</v>
          </cell>
        </row>
        <row r="6521">
          <cell r="F6521">
            <v>187200</v>
          </cell>
          <cell r="G6521" t="str">
            <v>040-2024</v>
          </cell>
        </row>
        <row r="6522">
          <cell r="F6522">
            <v>260000</v>
          </cell>
          <cell r="G6522" t="str">
            <v>040-2024</v>
          </cell>
        </row>
        <row r="6523">
          <cell r="F6523">
            <v>130000</v>
          </cell>
          <cell r="G6523" t="str">
            <v>040-2024</v>
          </cell>
        </row>
        <row r="6524">
          <cell r="F6524">
            <v>455000</v>
          </cell>
          <cell r="G6524" t="str">
            <v>040-2024</v>
          </cell>
        </row>
        <row r="6525">
          <cell r="F6525">
            <v>1040000</v>
          </cell>
          <cell r="G6525" t="str">
            <v>040-2024</v>
          </cell>
        </row>
        <row r="6526">
          <cell r="F6526">
            <v>195000</v>
          </cell>
          <cell r="G6526" t="str">
            <v>040-2024</v>
          </cell>
        </row>
        <row r="6527">
          <cell r="F6527">
            <v>12890550</v>
          </cell>
          <cell r="G6527" t="str">
            <v>035-2024</v>
          </cell>
        </row>
        <row r="6528">
          <cell r="F6528">
            <v>2976000</v>
          </cell>
          <cell r="G6528" t="str">
            <v>035-2024</v>
          </cell>
        </row>
        <row r="6529">
          <cell r="F6529">
            <v>10885000</v>
          </cell>
          <cell r="G6529" t="str">
            <v>035-2024</v>
          </cell>
        </row>
        <row r="6530">
          <cell r="F6530">
            <v>1539150</v>
          </cell>
          <cell r="G6530" t="str">
            <v>035-2024</v>
          </cell>
        </row>
        <row r="6531">
          <cell r="F6531">
            <v>8381900</v>
          </cell>
          <cell r="G6531" t="str">
            <v>035-2024</v>
          </cell>
        </row>
        <row r="6532">
          <cell r="F6532">
            <v>930000</v>
          </cell>
          <cell r="G6532" t="str">
            <v>035-2024</v>
          </cell>
        </row>
        <row r="6533">
          <cell r="F6533">
            <v>10039900</v>
          </cell>
          <cell r="G6533" t="str">
            <v>035-2024</v>
          </cell>
        </row>
        <row r="6534">
          <cell r="F6534">
            <v>2278500</v>
          </cell>
          <cell r="G6534" t="str">
            <v>035-2024</v>
          </cell>
        </row>
        <row r="6535">
          <cell r="F6535">
            <v>24109650</v>
          </cell>
          <cell r="G6535" t="str">
            <v>035-2024</v>
          </cell>
        </row>
        <row r="6536">
          <cell r="F6536">
            <v>1627500</v>
          </cell>
          <cell r="G6536" t="str">
            <v>035-2024</v>
          </cell>
        </row>
        <row r="6537">
          <cell r="F6537">
            <v>5537750</v>
          </cell>
          <cell r="G6537" t="str">
            <v>035-2024</v>
          </cell>
        </row>
        <row r="6538">
          <cell r="F6538">
            <v>930000</v>
          </cell>
          <cell r="G6538" t="str">
            <v>035-2024</v>
          </cell>
        </row>
        <row r="6539">
          <cell r="F6539">
            <v>5463250</v>
          </cell>
          <cell r="G6539" t="str">
            <v>035-2024</v>
          </cell>
        </row>
        <row r="6540">
          <cell r="F6540">
            <v>465000</v>
          </cell>
          <cell r="G6540" t="str">
            <v>035-2024</v>
          </cell>
        </row>
        <row r="6541">
          <cell r="F6541">
            <v>21112000</v>
          </cell>
          <cell r="G6541" t="str">
            <v>035-2024</v>
          </cell>
        </row>
        <row r="6542">
          <cell r="F6542">
            <v>4185000</v>
          </cell>
          <cell r="G6542" t="str">
            <v>035-2024</v>
          </cell>
        </row>
        <row r="6543">
          <cell r="F6543">
            <v>3764950</v>
          </cell>
          <cell r="G6543" t="str">
            <v>035-2024</v>
          </cell>
        </row>
        <row r="6544">
          <cell r="F6544">
            <v>17589700</v>
          </cell>
          <cell r="G6544" t="str">
            <v>035-2024</v>
          </cell>
        </row>
        <row r="6545">
          <cell r="F6545">
            <v>2790000</v>
          </cell>
          <cell r="G6545" t="str">
            <v>035-2024</v>
          </cell>
        </row>
        <row r="6546">
          <cell r="F6546">
            <v>4813000</v>
          </cell>
          <cell r="G6546" t="str">
            <v>035-2024</v>
          </cell>
        </row>
        <row r="6547">
          <cell r="F6547">
            <v>2092500</v>
          </cell>
          <cell r="G6547" t="str">
            <v>035-2024</v>
          </cell>
        </row>
        <row r="6548">
          <cell r="F6548">
            <v>10452100</v>
          </cell>
          <cell r="G6548" t="str">
            <v>035-2024</v>
          </cell>
        </row>
        <row r="6549">
          <cell r="F6549">
            <v>2976000</v>
          </cell>
          <cell r="G6549" t="str">
            <v>035-2024</v>
          </cell>
        </row>
        <row r="6550">
          <cell r="F6550">
            <v>20923450</v>
          </cell>
          <cell r="G6550" t="str">
            <v>035-2024</v>
          </cell>
        </row>
        <row r="6551">
          <cell r="F6551">
            <v>5366100</v>
          </cell>
          <cell r="G6551" t="str">
            <v>035-2024</v>
          </cell>
        </row>
        <row r="6552">
          <cell r="F6552">
            <v>3021150</v>
          </cell>
          <cell r="G6552" t="str">
            <v>035-2024</v>
          </cell>
        </row>
        <row r="6553">
          <cell r="F6553">
            <v>316200</v>
          </cell>
          <cell r="G6553" t="str">
            <v>035-2024</v>
          </cell>
        </row>
        <row r="6554">
          <cell r="F6554">
            <v>13135200</v>
          </cell>
          <cell r="G6554" t="str">
            <v>035-2024</v>
          </cell>
        </row>
        <row r="6555">
          <cell r="F6555">
            <v>5115000</v>
          </cell>
          <cell r="G6555" t="str">
            <v>035-2024</v>
          </cell>
        </row>
        <row r="6556">
          <cell r="F6556">
            <v>11984250</v>
          </cell>
          <cell r="G6556" t="str">
            <v>035-2024</v>
          </cell>
        </row>
        <row r="6557">
          <cell r="F6557">
            <v>2790000</v>
          </cell>
          <cell r="G6557" t="str">
            <v>035-2024</v>
          </cell>
        </row>
        <row r="6558">
          <cell r="F6558">
            <v>23881100</v>
          </cell>
          <cell r="G6558" t="str">
            <v>035-2024</v>
          </cell>
        </row>
        <row r="6559">
          <cell r="F6559">
            <v>6975000</v>
          </cell>
          <cell r="G6559" t="str">
            <v>035-2024</v>
          </cell>
        </row>
        <row r="6560">
          <cell r="F6560">
            <v>1395000</v>
          </cell>
          <cell r="G6560" t="str">
            <v>035-2024</v>
          </cell>
        </row>
        <row r="6561">
          <cell r="F6561">
            <v>697500</v>
          </cell>
          <cell r="G6561" t="str">
            <v>035-2024</v>
          </cell>
        </row>
        <row r="6562">
          <cell r="F6562">
            <v>959300</v>
          </cell>
          <cell r="G6562" t="str">
            <v>035-2024</v>
          </cell>
        </row>
        <row r="6563">
          <cell r="F6563">
            <v>1815400</v>
          </cell>
          <cell r="G6563" t="str">
            <v>035-2024</v>
          </cell>
        </row>
        <row r="6564">
          <cell r="F6564">
            <v>238800</v>
          </cell>
          <cell r="G6564" t="str">
            <v>035-2024</v>
          </cell>
        </row>
        <row r="6565">
          <cell r="F6565">
            <v>464000</v>
          </cell>
          <cell r="G6565" t="str">
            <v>035-2024</v>
          </cell>
        </row>
        <row r="6566">
          <cell r="F6566">
            <v>3851300</v>
          </cell>
          <cell r="G6566" t="str">
            <v>035-2024</v>
          </cell>
        </row>
        <row r="6567">
          <cell r="F6567">
            <v>190000</v>
          </cell>
          <cell r="G6567" t="str">
            <v>035-2024</v>
          </cell>
        </row>
        <row r="6568">
          <cell r="F6568">
            <v>2226000</v>
          </cell>
          <cell r="G6568" t="str">
            <v>035-2024</v>
          </cell>
        </row>
        <row r="6569">
          <cell r="F6569">
            <v>4650000</v>
          </cell>
          <cell r="G6569" t="str">
            <v>035-2024</v>
          </cell>
        </row>
        <row r="6570">
          <cell r="F6570">
            <v>139500</v>
          </cell>
          <cell r="G6570" t="str">
            <v>035-2024</v>
          </cell>
        </row>
        <row r="6571">
          <cell r="F6571">
            <v>697500</v>
          </cell>
          <cell r="G6571" t="str">
            <v>035-2024</v>
          </cell>
        </row>
        <row r="6572">
          <cell r="F6572">
            <v>52750</v>
          </cell>
          <cell r="G6572" t="str">
            <v>035-2024</v>
          </cell>
        </row>
        <row r="6573">
          <cell r="F6573">
            <v>13950</v>
          </cell>
          <cell r="G6573" t="str">
            <v>035-2024</v>
          </cell>
        </row>
        <row r="6574">
          <cell r="F6574">
            <v>386600</v>
          </cell>
          <cell r="G6574" t="str">
            <v>035-2024</v>
          </cell>
        </row>
        <row r="6575">
          <cell r="F6575">
            <v>684350</v>
          </cell>
          <cell r="G6575" t="str">
            <v>035-2024</v>
          </cell>
        </row>
        <row r="6576">
          <cell r="F6576">
            <v>465000</v>
          </cell>
          <cell r="G6576" t="str">
            <v>035-2024</v>
          </cell>
        </row>
        <row r="6577">
          <cell r="F6577">
            <v>1395000</v>
          </cell>
          <cell r="G6577" t="str">
            <v>035-2024</v>
          </cell>
        </row>
        <row r="6578">
          <cell r="F6578">
            <v>2757250</v>
          </cell>
          <cell r="G6578" t="str">
            <v>035-2024</v>
          </cell>
        </row>
        <row r="6579">
          <cell r="F6579">
            <v>1719800</v>
          </cell>
          <cell r="G6579" t="str">
            <v>035-2024</v>
          </cell>
        </row>
        <row r="6580">
          <cell r="F6580">
            <v>232500</v>
          </cell>
          <cell r="G6580" t="str">
            <v>035-2024</v>
          </cell>
        </row>
        <row r="6581">
          <cell r="F6581">
            <v>2374600</v>
          </cell>
          <cell r="G6581" t="str">
            <v>035-2024</v>
          </cell>
        </row>
        <row r="6582">
          <cell r="F6582">
            <v>1718000</v>
          </cell>
          <cell r="G6582" t="str">
            <v>035-2024</v>
          </cell>
        </row>
        <row r="6583">
          <cell r="F6583">
            <v>1011300</v>
          </cell>
          <cell r="G6583" t="str">
            <v>035-2024</v>
          </cell>
        </row>
        <row r="6584">
          <cell r="F6584">
            <v>232500</v>
          </cell>
          <cell r="G6584" t="str">
            <v>035-2024</v>
          </cell>
        </row>
        <row r="6585">
          <cell r="F6585">
            <v>7127500</v>
          </cell>
          <cell r="G6585" t="str">
            <v>035-2024</v>
          </cell>
        </row>
        <row r="6586">
          <cell r="F6586">
            <v>490000</v>
          </cell>
          <cell r="G6586" t="str">
            <v>035-2024</v>
          </cell>
        </row>
        <row r="6587">
          <cell r="F6587">
            <v>1467100</v>
          </cell>
          <cell r="G6587" t="str">
            <v>035-2024</v>
          </cell>
        </row>
        <row r="6588">
          <cell r="F6588">
            <v>697500</v>
          </cell>
          <cell r="G6588" t="str">
            <v>035-2024</v>
          </cell>
        </row>
        <row r="6589">
          <cell r="F6589">
            <v>870400</v>
          </cell>
          <cell r="G6589" t="str">
            <v>035-2024</v>
          </cell>
        </row>
        <row r="6590">
          <cell r="F6590">
            <v>465000</v>
          </cell>
          <cell r="G6590" t="str">
            <v>035-2024</v>
          </cell>
        </row>
        <row r="6591">
          <cell r="F6591">
            <v>2850450</v>
          </cell>
          <cell r="G6591" t="str">
            <v>035-2024</v>
          </cell>
        </row>
        <row r="6592">
          <cell r="F6592">
            <v>607950</v>
          </cell>
          <cell r="G6592" t="str">
            <v>035-2024</v>
          </cell>
        </row>
        <row r="6593">
          <cell r="F6593">
            <v>1802300</v>
          </cell>
          <cell r="G6593" t="str">
            <v>035-2024</v>
          </cell>
        </row>
        <row r="6594">
          <cell r="F6594">
            <v>1952400</v>
          </cell>
          <cell r="G6594" t="str">
            <v>035-2024</v>
          </cell>
        </row>
        <row r="6595">
          <cell r="F6595">
            <v>465000</v>
          </cell>
          <cell r="G6595" t="str">
            <v>035-2024</v>
          </cell>
        </row>
        <row r="6596">
          <cell r="F6596">
            <v>465000</v>
          </cell>
          <cell r="G6596" t="str">
            <v>035-2024</v>
          </cell>
        </row>
        <row r="6597">
          <cell r="F6597">
            <v>706550</v>
          </cell>
          <cell r="G6597" t="str">
            <v>035-2024</v>
          </cell>
        </row>
        <row r="6598">
          <cell r="F6598">
            <v>3930100</v>
          </cell>
          <cell r="G6598" t="str">
            <v>035-2024</v>
          </cell>
        </row>
        <row r="6599">
          <cell r="F6599">
            <v>232500</v>
          </cell>
          <cell r="G6599" t="str">
            <v>035-2024</v>
          </cell>
        </row>
        <row r="6600">
          <cell r="F6600">
            <v>1092200</v>
          </cell>
          <cell r="G6600" t="str">
            <v>035-2024</v>
          </cell>
        </row>
        <row r="6601">
          <cell r="F6601">
            <v>1395000</v>
          </cell>
          <cell r="G6601" t="str">
            <v>035-2024</v>
          </cell>
        </row>
        <row r="6602">
          <cell r="F6602">
            <v>6070950</v>
          </cell>
          <cell r="G6602" t="str">
            <v>035-2024</v>
          </cell>
        </row>
        <row r="6603">
          <cell r="F6603">
            <v>1395000</v>
          </cell>
          <cell r="G6603" t="str">
            <v>035-2024</v>
          </cell>
        </row>
        <row r="6604">
          <cell r="F6604">
            <v>5371600</v>
          </cell>
          <cell r="G6604" t="str">
            <v>035-2024</v>
          </cell>
        </row>
        <row r="6605">
          <cell r="F6605">
            <v>2936950</v>
          </cell>
          <cell r="G6605" t="str">
            <v>035-2024</v>
          </cell>
        </row>
        <row r="6606">
          <cell r="F6606">
            <v>697500</v>
          </cell>
          <cell r="G6606" t="str">
            <v>035-2024</v>
          </cell>
        </row>
        <row r="6607">
          <cell r="F6607">
            <v>1461500</v>
          </cell>
          <cell r="G6607" t="str">
            <v>035-2024</v>
          </cell>
        </row>
        <row r="6608">
          <cell r="F6608">
            <v>756800</v>
          </cell>
          <cell r="G6608" t="str">
            <v>035-2024</v>
          </cell>
        </row>
        <row r="6609">
          <cell r="F6609">
            <v>232500</v>
          </cell>
          <cell r="G6609" t="str">
            <v>035-2024</v>
          </cell>
        </row>
        <row r="6610">
          <cell r="F6610">
            <v>558000</v>
          </cell>
          <cell r="G6610" t="str">
            <v>035-2024</v>
          </cell>
        </row>
        <row r="6611">
          <cell r="F6611">
            <v>2604000</v>
          </cell>
          <cell r="G6611" t="str">
            <v>035-2024</v>
          </cell>
        </row>
        <row r="6612">
          <cell r="F6612">
            <v>6279450</v>
          </cell>
          <cell r="G6612" t="str">
            <v>035-2024</v>
          </cell>
        </row>
        <row r="6613">
          <cell r="F6613">
            <v>1005900</v>
          </cell>
          <cell r="G6613" t="str">
            <v>035-2024</v>
          </cell>
        </row>
        <row r="6614">
          <cell r="F6614">
            <v>3072550</v>
          </cell>
          <cell r="G6614" t="str">
            <v>035-2024</v>
          </cell>
        </row>
        <row r="6615">
          <cell r="F6615">
            <v>930000</v>
          </cell>
          <cell r="G6615" t="str">
            <v>035-2024</v>
          </cell>
        </row>
        <row r="6616">
          <cell r="F6616">
            <v>6678200</v>
          </cell>
          <cell r="G6616" t="str">
            <v>035-2024</v>
          </cell>
        </row>
        <row r="6617">
          <cell r="F6617">
            <v>1395000</v>
          </cell>
          <cell r="G6617" t="str">
            <v>035-2024</v>
          </cell>
        </row>
        <row r="6618">
          <cell r="F6618">
            <v>232500</v>
          </cell>
          <cell r="G6618" t="str">
            <v>035-2024</v>
          </cell>
        </row>
        <row r="6619">
          <cell r="F6619">
            <v>2495300</v>
          </cell>
          <cell r="G6619" t="str">
            <v>035-2024</v>
          </cell>
        </row>
        <row r="6620">
          <cell r="F6620">
            <v>232500</v>
          </cell>
          <cell r="G6620" t="str">
            <v>035-2024</v>
          </cell>
        </row>
        <row r="6621">
          <cell r="F6621">
            <v>1241550</v>
          </cell>
          <cell r="G6621" t="str">
            <v>035-2024</v>
          </cell>
        </row>
        <row r="6622">
          <cell r="F6622">
            <v>232500</v>
          </cell>
          <cell r="G6622" t="str">
            <v>035-2024</v>
          </cell>
        </row>
        <row r="6623">
          <cell r="F6623">
            <v>7127500</v>
          </cell>
          <cell r="G6623" t="str">
            <v>035-2024</v>
          </cell>
        </row>
        <row r="6624">
          <cell r="F6624">
            <v>1440900</v>
          </cell>
          <cell r="G6624" t="str">
            <v>035-2024</v>
          </cell>
        </row>
        <row r="6625">
          <cell r="F6625">
            <v>325500</v>
          </cell>
          <cell r="G6625" t="str">
            <v>035-2024</v>
          </cell>
        </row>
        <row r="6626">
          <cell r="F6626">
            <v>465000</v>
          </cell>
          <cell r="G6626" t="str">
            <v>035-2024</v>
          </cell>
        </row>
        <row r="6627">
          <cell r="F6627">
            <v>1972950</v>
          </cell>
          <cell r="G6627" t="str">
            <v>035-2024</v>
          </cell>
        </row>
        <row r="6628">
          <cell r="F6628">
            <v>4814600</v>
          </cell>
          <cell r="G6628" t="str">
            <v>035-2024</v>
          </cell>
        </row>
        <row r="6629">
          <cell r="F6629">
            <v>930000</v>
          </cell>
          <cell r="G6629" t="str">
            <v>035-2024</v>
          </cell>
        </row>
        <row r="6630">
          <cell r="F6630">
            <v>325500</v>
          </cell>
          <cell r="G6630" t="str">
            <v>035-2024</v>
          </cell>
        </row>
        <row r="6631">
          <cell r="F6631">
            <v>5190550</v>
          </cell>
          <cell r="G6631" t="str">
            <v>035-2024</v>
          </cell>
        </row>
        <row r="6632">
          <cell r="F6632">
            <v>1947400</v>
          </cell>
          <cell r="G6632" t="str">
            <v>035-2024</v>
          </cell>
        </row>
        <row r="6633">
          <cell r="F6633">
            <v>1195000</v>
          </cell>
          <cell r="G6633" t="str">
            <v>035-2024</v>
          </cell>
        </row>
        <row r="6634">
          <cell r="F6634">
            <v>7127500</v>
          </cell>
          <cell r="G6634" t="str">
            <v>035-2024</v>
          </cell>
        </row>
        <row r="6635">
          <cell r="F6635">
            <v>2780600</v>
          </cell>
          <cell r="G6635" t="str">
            <v>035-2024</v>
          </cell>
        </row>
        <row r="6636">
          <cell r="F6636">
            <v>930000</v>
          </cell>
          <cell r="G6636" t="str">
            <v>035-2024</v>
          </cell>
        </row>
        <row r="6637">
          <cell r="F6637">
            <v>1395000</v>
          </cell>
          <cell r="G6637" t="str">
            <v>035-2024</v>
          </cell>
        </row>
        <row r="6638">
          <cell r="F6638">
            <v>6090000</v>
          </cell>
          <cell r="G6638" t="str">
            <v>035-2024</v>
          </cell>
        </row>
        <row r="6639">
          <cell r="F6639">
            <v>1395000</v>
          </cell>
          <cell r="G6639" t="str">
            <v>035-2024</v>
          </cell>
        </row>
        <row r="6640">
          <cell r="F6640">
            <v>5361500</v>
          </cell>
          <cell r="G6640" t="str">
            <v>035-2024</v>
          </cell>
        </row>
        <row r="6641">
          <cell r="F6641">
            <v>1315050</v>
          </cell>
          <cell r="G6641" t="str">
            <v>035-2024</v>
          </cell>
        </row>
        <row r="6642">
          <cell r="F6642">
            <v>465000</v>
          </cell>
          <cell r="G6642" t="str">
            <v>035-2024</v>
          </cell>
        </row>
        <row r="6643">
          <cell r="F6643">
            <v>2790000</v>
          </cell>
          <cell r="G6643" t="str">
            <v>035-2024</v>
          </cell>
        </row>
        <row r="6644">
          <cell r="F6644">
            <v>6652000</v>
          </cell>
          <cell r="G6644" t="str">
            <v>035-2024</v>
          </cell>
        </row>
        <row r="6645">
          <cell r="F6645">
            <v>3024000</v>
          </cell>
          <cell r="G6645" t="str">
            <v>035-2024</v>
          </cell>
        </row>
        <row r="6646">
          <cell r="F6646">
            <v>1395000</v>
          </cell>
          <cell r="G6646" t="str">
            <v>035-2024</v>
          </cell>
        </row>
        <row r="6647">
          <cell r="F6647">
            <v>12833000</v>
          </cell>
          <cell r="G6647" t="str">
            <v>035-2024</v>
          </cell>
        </row>
        <row r="6648">
          <cell r="F6648">
            <v>232500</v>
          </cell>
          <cell r="G6648" t="str">
            <v>035-2024</v>
          </cell>
        </row>
        <row r="6649">
          <cell r="F6649">
            <v>5580000</v>
          </cell>
          <cell r="G6649" t="str">
            <v>035-2024</v>
          </cell>
        </row>
        <row r="6650">
          <cell r="F6650">
            <v>1627500</v>
          </cell>
          <cell r="G6650" t="str">
            <v>035-2024</v>
          </cell>
        </row>
        <row r="6651">
          <cell r="F6651">
            <v>1640800</v>
          </cell>
          <cell r="G6651" t="str">
            <v>035-2024</v>
          </cell>
        </row>
        <row r="6652">
          <cell r="F6652">
            <v>372000</v>
          </cell>
          <cell r="G6652" t="str">
            <v>035-2024</v>
          </cell>
        </row>
        <row r="6653">
          <cell r="F6653">
            <v>1023100</v>
          </cell>
          <cell r="G6653" t="str">
            <v>035-2024</v>
          </cell>
        </row>
        <row r="6654">
          <cell r="F6654">
            <v>558000</v>
          </cell>
          <cell r="G6654" t="str">
            <v>035-2024</v>
          </cell>
        </row>
        <row r="6655">
          <cell r="F6655">
            <v>838300</v>
          </cell>
          <cell r="G6655" t="str">
            <v>035-2024</v>
          </cell>
        </row>
        <row r="6656">
          <cell r="F6656">
            <v>139500</v>
          </cell>
          <cell r="G6656" t="str">
            <v>035-2024</v>
          </cell>
        </row>
        <row r="6657">
          <cell r="F6657">
            <v>1076700</v>
          </cell>
          <cell r="G6657" t="str">
            <v>035-2024</v>
          </cell>
        </row>
        <row r="6658">
          <cell r="F6658">
            <v>5190550</v>
          </cell>
          <cell r="G6658" t="str">
            <v>035-2024</v>
          </cell>
        </row>
        <row r="6659">
          <cell r="F6659">
            <v>1395000</v>
          </cell>
          <cell r="G6659" t="str">
            <v>035-2024</v>
          </cell>
        </row>
        <row r="6660">
          <cell r="F6660">
            <v>6233350</v>
          </cell>
          <cell r="G6660" t="str">
            <v>035-2024</v>
          </cell>
        </row>
        <row r="6661">
          <cell r="F6661">
            <v>232500</v>
          </cell>
          <cell r="G6661" t="str">
            <v>035-2024</v>
          </cell>
        </row>
        <row r="6662">
          <cell r="F6662">
            <v>1193300</v>
          </cell>
          <cell r="G6662" t="str">
            <v>035-2024</v>
          </cell>
        </row>
        <row r="6663">
          <cell r="F6663">
            <v>1842200</v>
          </cell>
          <cell r="G6663" t="str">
            <v>035-2024</v>
          </cell>
        </row>
        <row r="6664">
          <cell r="F6664">
            <v>877300</v>
          </cell>
          <cell r="G6664" t="str">
            <v>035-2024</v>
          </cell>
        </row>
        <row r="6665">
          <cell r="F6665">
            <v>956950</v>
          </cell>
          <cell r="G6665" t="str">
            <v>035-2024</v>
          </cell>
        </row>
        <row r="6666">
          <cell r="F6666">
            <v>465000</v>
          </cell>
          <cell r="G6666" t="str">
            <v>035-2024</v>
          </cell>
        </row>
        <row r="6667">
          <cell r="F6667">
            <v>3930300</v>
          </cell>
          <cell r="G6667" t="str">
            <v>035-2024</v>
          </cell>
        </row>
        <row r="6668">
          <cell r="F6668">
            <v>1162500</v>
          </cell>
          <cell r="G6668" t="str">
            <v>035-2024</v>
          </cell>
        </row>
        <row r="6669">
          <cell r="F6669">
            <v>2195100</v>
          </cell>
          <cell r="G6669" t="str">
            <v>035-2024</v>
          </cell>
        </row>
        <row r="6670">
          <cell r="F6670">
            <v>1546250</v>
          </cell>
          <cell r="G6670" t="str">
            <v>035-2024</v>
          </cell>
        </row>
        <row r="6671">
          <cell r="F6671">
            <v>930000</v>
          </cell>
          <cell r="G6671" t="str">
            <v>035-2024</v>
          </cell>
        </row>
        <row r="6672">
          <cell r="F6672">
            <v>2731550</v>
          </cell>
          <cell r="G6672" t="str">
            <v>035-2024</v>
          </cell>
        </row>
        <row r="6673">
          <cell r="F6673">
            <v>1162500</v>
          </cell>
          <cell r="G6673" t="str">
            <v>035-2024</v>
          </cell>
        </row>
        <row r="6674">
          <cell r="F6674">
            <v>6291800</v>
          </cell>
          <cell r="G6674" t="str">
            <v>035-2024</v>
          </cell>
        </row>
        <row r="6675">
          <cell r="F6675">
            <v>139200</v>
          </cell>
          <cell r="G6675" t="str">
            <v>035-2024</v>
          </cell>
        </row>
        <row r="6676">
          <cell r="F6676">
            <v>245000</v>
          </cell>
          <cell r="G6676" t="str">
            <v>035-2024</v>
          </cell>
        </row>
        <row r="6677">
          <cell r="F6677">
            <v>232500</v>
          </cell>
          <cell r="G6677" t="str">
            <v>035-2024</v>
          </cell>
        </row>
        <row r="6678">
          <cell r="F6678">
            <v>232500</v>
          </cell>
          <cell r="G6678" t="str">
            <v>035-2024</v>
          </cell>
        </row>
        <row r="6679">
          <cell r="F6679">
            <v>1283800</v>
          </cell>
          <cell r="G6679" t="str">
            <v>035-2024</v>
          </cell>
        </row>
        <row r="6680">
          <cell r="F6680">
            <v>465000</v>
          </cell>
          <cell r="G6680" t="str">
            <v>035-2024</v>
          </cell>
        </row>
        <row r="6681">
          <cell r="F6681">
            <v>1148650</v>
          </cell>
          <cell r="G6681" t="str">
            <v>035-2024</v>
          </cell>
        </row>
        <row r="6682">
          <cell r="F6682">
            <v>325500</v>
          </cell>
          <cell r="G6682" t="str">
            <v>035-2024</v>
          </cell>
        </row>
        <row r="6683">
          <cell r="F6683">
            <v>5408700</v>
          </cell>
          <cell r="G6683" t="str">
            <v>035-2024</v>
          </cell>
        </row>
        <row r="6684">
          <cell r="F6684">
            <v>1162500</v>
          </cell>
          <cell r="G6684" t="str">
            <v>035-2024</v>
          </cell>
        </row>
        <row r="6685">
          <cell r="F6685">
            <v>1850400</v>
          </cell>
          <cell r="G6685" t="str">
            <v>035-2024</v>
          </cell>
        </row>
        <row r="6686">
          <cell r="F6686">
            <v>744000</v>
          </cell>
          <cell r="G6686" t="str">
            <v>035-2024</v>
          </cell>
        </row>
        <row r="6687">
          <cell r="F6687">
            <v>1919600</v>
          </cell>
          <cell r="G6687" t="str">
            <v>035-2024</v>
          </cell>
        </row>
        <row r="6688">
          <cell r="F6688">
            <v>465000</v>
          </cell>
          <cell r="G6688" t="str">
            <v>035-2024</v>
          </cell>
        </row>
        <row r="6689">
          <cell r="F6689">
            <v>1972950</v>
          </cell>
          <cell r="G6689" t="str">
            <v>035-2024</v>
          </cell>
        </row>
        <row r="6690">
          <cell r="F6690">
            <v>697500</v>
          </cell>
          <cell r="G6690" t="str">
            <v>035-2024</v>
          </cell>
        </row>
        <row r="6691">
          <cell r="F6691">
            <v>697500</v>
          </cell>
          <cell r="G6691" t="str">
            <v>035-2024</v>
          </cell>
        </row>
        <row r="6692">
          <cell r="F6692">
            <v>1965600</v>
          </cell>
          <cell r="G6692" t="str">
            <v>035-2024</v>
          </cell>
        </row>
        <row r="6693">
          <cell r="F6693">
            <v>2147600</v>
          </cell>
          <cell r="G6693" t="str">
            <v>035-2024</v>
          </cell>
        </row>
        <row r="6694">
          <cell r="F6694">
            <v>697500</v>
          </cell>
          <cell r="G6694" t="str">
            <v>035-2024</v>
          </cell>
        </row>
        <row r="6695">
          <cell r="F6695">
            <v>2319300</v>
          </cell>
          <cell r="G6695" t="str">
            <v>035-2024</v>
          </cell>
        </row>
        <row r="6696">
          <cell r="F6696">
            <v>1684100</v>
          </cell>
          <cell r="G6696" t="str">
            <v>035-2024</v>
          </cell>
        </row>
        <row r="6697">
          <cell r="F6697">
            <v>697500</v>
          </cell>
          <cell r="G6697" t="str">
            <v>035-2024</v>
          </cell>
        </row>
        <row r="6698">
          <cell r="F6698">
            <v>1195300</v>
          </cell>
          <cell r="G6698" t="str">
            <v>035-2024</v>
          </cell>
        </row>
        <row r="6699">
          <cell r="F6699">
            <v>232500</v>
          </cell>
          <cell r="G6699" t="str">
            <v>035-2024</v>
          </cell>
        </row>
        <row r="6700">
          <cell r="F6700">
            <v>776900</v>
          </cell>
          <cell r="G6700" t="str">
            <v>035-2024</v>
          </cell>
        </row>
        <row r="6701">
          <cell r="F6701">
            <v>325500</v>
          </cell>
          <cell r="G6701" t="str">
            <v>035-2024</v>
          </cell>
        </row>
        <row r="6702">
          <cell r="F6702">
            <v>232500</v>
          </cell>
          <cell r="G6702" t="str">
            <v>035-2024</v>
          </cell>
        </row>
        <row r="6703">
          <cell r="F6703">
            <v>1691950</v>
          </cell>
          <cell r="G6703" t="str">
            <v>035-2024</v>
          </cell>
        </row>
        <row r="6704">
          <cell r="F6704">
            <v>139500</v>
          </cell>
          <cell r="G6704" t="str">
            <v>035-2024</v>
          </cell>
        </row>
        <row r="6705">
          <cell r="F6705">
            <v>455700</v>
          </cell>
          <cell r="G6705" t="str">
            <v>035-2024</v>
          </cell>
        </row>
        <row r="6706">
          <cell r="F6706">
            <v>1473500</v>
          </cell>
          <cell r="G6706" t="str">
            <v>035-2024</v>
          </cell>
        </row>
        <row r="6707">
          <cell r="F6707">
            <v>1036900</v>
          </cell>
          <cell r="G6707" t="str">
            <v>035-2024</v>
          </cell>
        </row>
        <row r="6708">
          <cell r="F6708">
            <v>1844400</v>
          </cell>
          <cell r="G6708" t="str">
            <v>035-2024</v>
          </cell>
        </row>
        <row r="6709">
          <cell r="F6709">
            <v>837000</v>
          </cell>
          <cell r="G6709" t="str">
            <v>035-2024</v>
          </cell>
        </row>
        <row r="6710">
          <cell r="F6710">
            <v>861450</v>
          </cell>
          <cell r="G6710" t="str">
            <v>035-2024</v>
          </cell>
        </row>
        <row r="6711">
          <cell r="F6711">
            <v>465000</v>
          </cell>
          <cell r="G6711" t="str">
            <v>035-2024</v>
          </cell>
        </row>
        <row r="6712">
          <cell r="F6712">
            <v>1470800</v>
          </cell>
          <cell r="G6712" t="str">
            <v>035-2024</v>
          </cell>
        </row>
        <row r="6713">
          <cell r="F6713">
            <v>1420050</v>
          </cell>
          <cell r="G6713" t="str">
            <v>035-2024</v>
          </cell>
        </row>
        <row r="6714">
          <cell r="F6714">
            <v>3646100</v>
          </cell>
          <cell r="G6714" t="str">
            <v>035-2024</v>
          </cell>
        </row>
        <row r="6715">
          <cell r="F6715">
            <v>697500</v>
          </cell>
          <cell r="G6715" t="str">
            <v>035-2024</v>
          </cell>
        </row>
        <row r="6716">
          <cell r="F6716">
            <v>4500300</v>
          </cell>
          <cell r="G6716" t="str">
            <v>035-2024</v>
          </cell>
        </row>
        <row r="6717">
          <cell r="F6717">
            <v>930000</v>
          </cell>
          <cell r="G6717" t="str">
            <v>035-2024</v>
          </cell>
        </row>
        <row r="6718">
          <cell r="F6718">
            <v>546000</v>
          </cell>
          <cell r="G6718" t="str">
            <v>035-2024</v>
          </cell>
        </row>
        <row r="6719">
          <cell r="F6719">
            <v>465000</v>
          </cell>
          <cell r="G6719" t="str">
            <v>035-2024</v>
          </cell>
        </row>
        <row r="6720">
          <cell r="F6720">
            <v>901550</v>
          </cell>
          <cell r="G6720" t="str">
            <v>035-2024</v>
          </cell>
        </row>
        <row r="6721">
          <cell r="F6721">
            <v>232500</v>
          </cell>
          <cell r="G6721" t="str">
            <v>035-2024</v>
          </cell>
        </row>
        <row r="6722">
          <cell r="F6722">
            <v>8084400</v>
          </cell>
          <cell r="G6722" t="str">
            <v>035-2024</v>
          </cell>
        </row>
        <row r="6723">
          <cell r="F6723">
            <v>232500</v>
          </cell>
          <cell r="G6723" t="str">
            <v>035-2024</v>
          </cell>
        </row>
        <row r="6724">
          <cell r="F6724">
            <v>232500</v>
          </cell>
          <cell r="G6724" t="str">
            <v>035-2024</v>
          </cell>
        </row>
        <row r="6725">
          <cell r="F6725">
            <v>1047500</v>
          </cell>
          <cell r="G6725" t="str">
            <v>035-2024</v>
          </cell>
        </row>
        <row r="6726">
          <cell r="F6726">
            <v>6298000</v>
          </cell>
          <cell r="G6726" t="str">
            <v>035-2024</v>
          </cell>
        </row>
        <row r="6727">
          <cell r="F6727">
            <v>2052700</v>
          </cell>
          <cell r="G6727" t="str">
            <v>035-2024</v>
          </cell>
        </row>
        <row r="6728">
          <cell r="F6728">
            <v>697500</v>
          </cell>
          <cell r="G6728" t="str">
            <v>035-2024</v>
          </cell>
        </row>
        <row r="6729">
          <cell r="F6729">
            <v>2325000</v>
          </cell>
          <cell r="G6729" t="str">
            <v>035-2024</v>
          </cell>
        </row>
        <row r="6730">
          <cell r="F6730">
            <v>6392000</v>
          </cell>
          <cell r="G6730" t="str">
            <v>035-2024</v>
          </cell>
        </row>
        <row r="6731">
          <cell r="F6731">
            <v>2325000</v>
          </cell>
          <cell r="G6731" t="str">
            <v>035-2024</v>
          </cell>
        </row>
        <row r="6732">
          <cell r="F6732">
            <v>10202000</v>
          </cell>
          <cell r="G6732" t="str">
            <v>035-2024</v>
          </cell>
        </row>
        <row r="6733">
          <cell r="F6733">
            <v>3078300</v>
          </cell>
          <cell r="G6733" t="str">
            <v>035-2024</v>
          </cell>
        </row>
        <row r="6734">
          <cell r="F6734">
            <v>7386000</v>
          </cell>
          <cell r="G6734" t="str">
            <v>035-2024</v>
          </cell>
        </row>
        <row r="6735">
          <cell r="F6735">
            <v>273400</v>
          </cell>
          <cell r="G6735" t="str">
            <v>035-2024</v>
          </cell>
        </row>
        <row r="6736">
          <cell r="F6736">
            <v>2325000</v>
          </cell>
          <cell r="G6736" t="str">
            <v>035-2024</v>
          </cell>
        </row>
        <row r="6737">
          <cell r="F6737">
            <v>3978600</v>
          </cell>
          <cell r="G6737" t="str">
            <v>035-2024</v>
          </cell>
        </row>
        <row r="6738">
          <cell r="F6738">
            <v>1395000</v>
          </cell>
          <cell r="G6738" t="str">
            <v>035-2024</v>
          </cell>
        </row>
        <row r="6739">
          <cell r="F6739">
            <v>1205700</v>
          </cell>
          <cell r="G6739" t="str">
            <v>035-2024</v>
          </cell>
        </row>
        <row r="6740">
          <cell r="F6740">
            <v>1286650</v>
          </cell>
          <cell r="G6740" t="str">
            <v>035-2024</v>
          </cell>
        </row>
        <row r="6741">
          <cell r="F6741">
            <v>1249100</v>
          </cell>
          <cell r="G6741" t="str">
            <v>035-2024</v>
          </cell>
        </row>
        <row r="6742">
          <cell r="F6742">
            <v>1453200</v>
          </cell>
          <cell r="G6742" t="str">
            <v>035-2024</v>
          </cell>
        </row>
        <row r="6743">
          <cell r="F6743">
            <v>697500</v>
          </cell>
          <cell r="G6743" t="str">
            <v>035-2024</v>
          </cell>
        </row>
        <row r="6744">
          <cell r="F6744">
            <v>4258950</v>
          </cell>
          <cell r="G6744" t="str">
            <v>035-2024</v>
          </cell>
        </row>
        <row r="6745">
          <cell r="F6745">
            <v>1160750</v>
          </cell>
          <cell r="G6745" t="str">
            <v>035-2024</v>
          </cell>
        </row>
        <row r="6746">
          <cell r="F6746">
            <v>5225000</v>
          </cell>
          <cell r="G6746" t="str">
            <v>035-2024</v>
          </cell>
        </row>
        <row r="6747">
          <cell r="F6747">
            <v>1860000</v>
          </cell>
          <cell r="G6747" t="str">
            <v>035-2024</v>
          </cell>
        </row>
        <row r="6748">
          <cell r="F6748">
            <v>1860000</v>
          </cell>
          <cell r="G6748" t="str">
            <v>035-2024</v>
          </cell>
        </row>
        <row r="6749">
          <cell r="F6749">
            <v>232500</v>
          </cell>
          <cell r="G6749" t="str">
            <v>035-2024</v>
          </cell>
        </row>
        <row r="6750">
          <cell r="F6750">
            <v>1027400</v>
          </cell>
          <cell r="G6750" t="str">
            <v>035-2024</v>
          </cell>
        </row>
        <row r="6751">
          <cell r="F6751">
            <v>232500</v>
          </cell>
          <cell r="G6751" t="str">
            <v>035-2024</v>
          </cell>
        </row>
        <row r="6752">
          <cell r="F6752">
            <v>465000</v>
          </cell>
          <cell r="G6752" t="str">
            <v>035-2024</v>
          </cell>
        </row>
        <row r="6753">
          <cell r="F6753">
            <v>1817200</v>
          </cell>
          <cell r="G6753" t="str">
            <v>035-2024</v>
          </cell>
        </row>
        <row r="6754">
          <cell r="F6754">
            <v>1572000</v>
          </cell>
          <cell r="G6754" t="str">
            <v>035-2024</v>
          </cell>
        </row>
        <row r="6755">
          <cell r="F6755">
            <v>372000</v>
          </cell>
          <cell r="G6755" t="str">
            <v>035-2024</v>
          </cell>
        </row>
        <row r="6756">
          <cell r="F6756">
            <v>5949700</v>
          </cell>
          <cell r="G6756" t="str">
            <v>035-2024</v>
          </cell>
        </row>
        <row r="6757">
          <cell r="F6757">
            <v>2790000</v>
          </cell>
          <cell r="G6757" t="str">
            <v>035-2024</v>
          </cell>
        </row>
        <row r="6758">
          <cell r="F6758">
            <v>3609500</v>
          </cell>
          <cell r="G6758" t="str">
            <v>035-2024</v>
          </cell>
        </row>
        <row r="6759">
          <cell r="F6759">
            <v>930000</v>
          </cell>
          <cell r="G6759" t="str">
            <v>035-2024</v>
          </cell>
        </row>
        <row r="6760">
          <cell r="F6760">
            <v>3102500</v>
          </cell>
          <cell r="G6760" t="str">
            <v>035-2024</v>
          </cell>
        </row>
        <row r="6761">
          <cell r="F6761">
            <v>1046150</v>
          </cell>
          <cell r="G6761" t="str">
            <v>035-2024</v>
          </cell>
        </row>
        <row r="6762">
          <cell r="F6762">
            <v>1395000</v>
          </cell>
          <cell r="G6762" t="str">
            <v>035-2024</v>
          </cell>
        </row>
        <row r="6763">
          <cell r="F6763">
            <v>9671950</v>
          </cell>
          <cell r="G6763" t="str">
            <v>035-2024</v>
          </cell>
        </row>
        <row r="6764">
          <cell r="F6764">
            <v>15761300</v>
          </cell>
          <cell r="G6764" t="str">
            <v>035-2024</v>
          </cell>
        </row>
        <row r="6765">
          <cell r="F6765">
            <v>930000</v>
          </cell>
          <cell r="G6765" t="str">
            <v>035-2024</v>
          </cell>
        </row>
        <row r="6766">
          <cell r="F6766">
            <v>6432550</v>
          </cell>
          <cell r="G6766" t="str">
            <v>035-2024</v>
          </cell>
        </row>
        <row r="6767">
          <cell r="F6767">
            <v>624550</v>
          </cell>
          <cell r="G6767" t="str">
            <v>035-2024</v>
          </cell>
        </row>
        <row r="6768">
          <cell r="F6768">
            <v>675000</v>
          </cell>
          <cell r="G6768" t="str">
            <v>035-2024</v>
          </cell>
        </row>
        <row r="6769">
          <cell r="F6769">
            <v>325500</v>
          </cell>
          <cell r="G6769" t="str">
            <v>035-2024</v>
          </cell>
        </row>
        <row r="6770">
          <cell r="F6770">
            <v>2325000</v>
          </cell>
          <cell r="G6770" t="str">
            <v>035-2024</v>
          </cell>
        </row>
        <row r="6771">
          <cell r="F6771">
            <v>4020000</v>
          </cell>
          <cell r="G6771" t="str">
            <v>035-2024</v>
          </cell>
        </row>
        <row r="6772">
          <cell r="F6772">
            <v>2228100</v>
          </cell>
          <cell r="G6772" t="str">
            <v>035-2024</v>
          </cell>
        </row>
        <row r="6773">
          <cell r="F6773">
            <v>232500</v>
          </cell>
          <cell r="G6773" t="str">
            <v>035-2024</v>
          </cell>
        </row>
        <row r="6774">
          <cell r="F6774">
            <v>697500</v>
          </cell>
          <cell r="G6774" t="str">
            <v>035-2024</v>
          </cell>
        </row>
        <row r="6775">
          <cell r="F6775">
            <v>2364000</v>
          </cell>
          <cell r="G6775" t="str">
            <v>035-2024</v>
          </cell>
        </row>
        <row r="6776">
          <cell r="F6776">
            <v>1162500</v>
          </cell>
          <cell r="G6776" t="str">
            <v>035-2024</v>
          </cell>
        </row>
        <row r="6777">
          <cell r="F6777">
            <v>232500</v>
          </cell>
          <cell r="G6777" t="str">
            <v>035-2024</v>
          </cell>
        </row>
        <row r="6778">
          <cell r="F6778">
            <v>325500</v>
          </cell>
          <cell r="G6778" t="str">
            <v>035-2024</v>
          </cell>
        </row>
        <row r="6779">
          <cell r="F6779">
            <v>2185500</v>
          </cell>
          <cell r="G6779" t="str">
            <v>035-2024</v>
          </cell>
        </row>
        <row r="6780">
          <cell r="F6780">
            <v>465000</v>
          </cell>
          <cell r="G6780" t="str">
            <v>035-2024</v>
          </cell>
        </row>
        <row r="6781">
          <cell r="F6781">
            <v>1635150</v>
          </cell>
          <cell r="G6781" t="str">
            <v>035-2024</v>
          </cell>
        </row>
        <row r="6782">
          <cell r="F6782">
            <v>2461300</v>
          </cell>
          <cell r="G6782" t="str">
            <v>035-2024</v>
          </cell>
        </row>
        <row r="6783">
          <cell r="F6783">
            <v>790500</v>
          </cell>
          <cell r="G6783" t="str">
            <v>035-2024</v>
          </cell>
        </row>
        <row r="6784">
          <cell r="F6784">
            <v>3853700</v>
          </cell>
          <cell r="G6784" t="str">
            <v>035-2024</v>
          </cell>
        </row>
        <row r="6785">
          <cell r="F6785">
            <v>2790000</v>
          </cell>
          <cell r="G6785" t="str">
            <v>035-2024</v>
          </cell>
        </row>
        <row r="6786">
          <cell r="F6786">
            <v>10506000</v>
          </cell>
          <cell r="G6786" t="str">
            <v>035-2024</v>
          </cell>
        </row>
        <row r="6787">
          <cell r="F6787">
            <v>815250</v>
          </cell>
          <cell r="G6787" t="str">
            <v>035-2024</v>
          </cell>
        </row>
        <row r="6788">
          <cell r="F6788">
            <v>697500</v>
          </cell>
          <cell r="G6788" t="str">
            <v>035-2024</v>
          </cell>
        </row>
        <row r="6789">
          <cell r="F6789">
            <v>3299700</v>
          </cell>
          <cell r="G6789" t="str">
            <v>035-2024</v>
          </cell>
        </row>
        <row r="6790">
          <cell r="F6790">
            <v>930000</v>
          </cell>
          <cell r="G6790" t="str">
            <v>035-2024</v>
          </cell>
        </row>
        <row r="6791">
          <cell r="F6791">
            <v>1627500</v>
          </cell>
          <cell r="G6791" t="str">
            <v>035-2024</v>
          </cell>
        </row>
        <row r="6792">
          <cell r="F6792">
            <v>465000</v>
          </cell>
          <cell r="G6792" t="str">
            <v>035-2024</v>
          </cell>
        </row>
        <row r="6793">
          <cell r="F6793">
            <v>232500</v>
          </cell>
          <cell r="G6793" t="str">
            <v>035-2024</v>
          </cell>
        </row>
        <row r="6794">
          <cell r="F6794">
            <v>3810350</v>
          </cell>
          <cell r="G6794" t="str">
            <v>035-2024</v>
          </cell>
        </row>
        <row r="6795">
          <cell r="F6795">
            <v>780100</v>
          </cell>
          <cell r="G6795" t="str">
            <v>035-2024</v>
          </cell>
        </row>
        <row r="6796">
          <cell r="F6796">
            <v>1369600</v>
          </cell>
          <cell r="G6796" t="str">
            <v>035-2024</v>
          </cell>
        </row>
        <row r="6797">
          <cell r="F6797">
            <v>615550</v>
          </cell>
          <cell r="G6797" t="str">
            <v>035-2024</v>
          </cell>
        </row>
        <row r="6798">
          <cell r="F6798">
            <v>698000</v>
          </cell>
          <cell r="G6798" t="str">
            <v>035-2024</v>
          </cell>
        </row>
        <row r="6799">
          <cell r="F6799">
            <v>465000</v>
          </cell>
          <cell r="G6799" t="str">
            <v>035-2024</v>
          </cell>
        </row>
        <row r="6800">
          <cell r="F6800">
            <v>445450</v>
          </cell>
          <cell r="G6800" t="str">
            <v>035-2024</v>
          </cell>
        </row>
        <row r="6801">
          <cell r="F6801">
            <v>15466140</v>
          </cell>
          <cell r="G6801" t="str">
            <v>003-2024</v>
          </cell>
        </row>
        <row r="6802">
          <cell r="F6802">
            <v>3080700</v>
          </cell>
          <cell r="G6802" t="str">
            <v>003-2024</v>
          </cell>
        </row>
        <row r="6803">
          <cell r="F6803">
            <v>6701400</v>
          </cell>
          <cell r="G6803" t="str">
            <v>003-2024</v>
          </cell>
        </row>
        <row r="6804">
          <cell r="F6804">
            <v>954990</v>
          </cell>
          <cell r="G6804" t="str">
            <v>003-2024</v>
          </cell>
        </row>
        <row r="6805">
          <cell r="F6805">
            <v>6366600</v>
          </cell>
          <cell r="G6805" t="str">
            <v>003-2024</v>
          </cell>
        </row>
        <row r="6806">
          <cell r="F6806">
            <v>954990</v>
          </cell>
          <cell r="G6806" t="str">
            <v>003-2024</v>
          </cell>
        </row>
        <row r="6807">
          <cell r="F6807">
            <v>459810</v>
          </cell>
          <cell r="G6807" t="str">
            <v>003-2024</v>
          </cell>
        </row>
        <row r="6808">
          <cell r="F6808">
            <v>759510</v>
          </cell>
          <cell r="G6808" t="str">
            <v>003-2024</v>
          </cell>
        </row>
        <row r="6809">
          <cell r="F6809">
            <v>919620</v>
          </cell>
          <cell r="G6809" t="str">
            <v>003-2024</v>
          </cell>
        </row>
        <row r="6810">
          <cell r="F6810">
            <v>5086800</v>
          </cell>
          <cell r="G6810" t="str">
            <v>003-2024</v>
          </cell>
        </row>
        <row r="6811">
          <cell r="F6811">
            <v>21794400</v>
          </cell>
          <cell r="G6811" t="str">
            <v>003-2024</v>
          </cell>
        </row>
        <row r="6812">
          <cell r="F6812">
            <v>15544320</v>
          </cell>
          <cell r="G6812" t="str">
            <v>032-2024</v>
          </cell>
        </row>
        <row r="6813">
          <cell r="F6813">
            <v>13424640</v>
          </cell>
          <cell r="G6813" t="str">
            <v>032-2024</v>
          </cell>
        </row>
        <row r="6814">
          <cell r="F6814">
            <v>60000</v>
          </cell>
          <cell r="G6814" t="str">
            <v>004-2024</v>
          </cell>
        </row>
        <row r="6815">
          <cell r="F6815">
            <v>64500</v>
          </cell>
          <cell r="G6815" t="str">
            <v>004-2024</v>
          </cell>
        </row>
        <row r="6816">
          <cell r="F6816">
            <v>60000</v>
          </cell>
          <cell r="G6816" t="str">
            <v>004-2024</v>
          </cell>
        </row>
        <row r="6817">
          <cell r="F6817">
            <v>60000</v>
          </cell>
          <cell r="G6817" t="str">
            <v>004-2024</v>
          </cell>
        </row>
        <row r="6818">
          <cell r="F6818">
            <v>45000</v>
          </cell>
          <cell r="G6818" t="str">
            <v>004-2024</v>
          </cell>
        </row>
        <row r="6819">
          <cell r="F6819">
            <v>90000</v>
          </cell>
          <cell r="G6819" t="str">
            <v>004-2024</v>
          </cell>
        </row>
        <row r="6820">
          <cell r="F6820">
            <v>25800</v>
          </cell>
          <cell r="G6820" t="str">
            <v>004-2024</v>
          </cell>
        </row>
        <row r="6821">
          <cell r="F6821">
            <v>38700</v>
          </cell>
          <cell r="G6821" t="str">
            <v>004-2024</v>
          </cell>
        </row>
        <row r="6822">
          <cell r="F6822">
            <v>77400</v>
          </cell>
          <cell r="G6822" t="str">
            <v>004-2024</v>
          </cell>
        </row>
        <row r="6823">
          <cell r="F6823">
            <v>12900</v>
          </cell>
          <cell r="G6823" t="str">
            <v>004-2024</v>
          </cell>
        </row>
        <row r="6824">
          <cell r="F6824">
            <v>30000</v>
          </cell>
          <cell r="G6824" t="str">
            <v>004-2024</v>
          </cell>
        </row>
        <row r="6825">
          <cell r="F6825">
            <v>52500</v>
          </cell>
          <cell r="G6825" t="str">
            <v>004-2024</v>
          </cell>
        </row>
        <row r="6826">
          <cell r="F6826">
            <v>30000</v>
          </cell>
          <cell r="G6826" t="str">
            <v>004-2024</v>
          </cell>
        </row>
        <row r="6827">
          <cell r="F6827">
            <v>5760000</v>
          </cell>
          <cell r="G6827" t="str">
            <v>014-2024</v>
          </cell>
        </row>
        <row r="6828">
          <cell r="F6828">
            <v>2042441</v>
          </cell>
          <cell r="G6828" t="str">
            <v>011-2024</v>
          </cell>
        </row>
        <row r="6829">
          <cell r="F6829">
            <v>5041238</v>
          </cell>
          <cell r="G6829" t="str">
            <v>011-2024</v>
          </cell>
        </row>
        <row r="6830">
          <cell r="F6830">
            <v>6704219</v>
          </cell>
          <cell r="G6830" t="str">
            <v>011-2024</v>
          </cell>
        </row>
        <row r="6831">
          <cell r="F6831">
            <v>617081</v>
          </cell>
          <cell r="G6831" t="str">
            <v>011-2024</v>
          </cell>
        </row>
        <row r="6832">
          <cell r="F6832">
            <v>614989</v>
          </cell>
          <cell r="G6832" t="str">
            <v>011-2024</v>
          </cell>
        </row>
        <row r="6833">
          <cell r="F6833">
            <v>4926960</v>
          </cell>
          <cell r="G6833" t="str">
            <v>011-2024</v>
          </cell>
        </row>
        <row r="6834">
          <cell r="F6834">
            <v>4371862</v>
          </cell>
          <cell r="G6834" t="str">
            <v>011-2024</v>
          </cell>
        </row>
        <row r="6835">
          <cell r="F6835">
            <v>2014000</v>
          </cell>
          <cell r="G6835" t="str">
            <v>011-2024</v>
          </cell>
        </row>
        <row r="6836">
          <cell r="F6836">
            <v>2057084</v>
          </cell>
          <cell r="G6836" t="str">
            <v>011-2024</v>
          </cell>
        </row>
        <row r="6837">
          <cell r="F6837">
            <v>3137700</v>
          </cell>
          <cell r="G6837" t="str">
            <v>011-2024</v>
          </cell>
        </row>
        <row r="6838">
          <cell r="F6838">
            <v>6600000</v>
          </cell>
          <cell r="G6838" t="str">
            <v>022-2024</v>
          </cell>
        </row>
        <row r="6839">
          <cell r="F6839">
            <v>6275400</v>
          </cell>
          <cell r="G6839" t="str">
            <v>011-2024</v>
          </cell>
        </row>
        <row r="6840">
          <cell r="F6840">
            <v>1765955.45</v>
          </cell>
          <cell r="G6840" t="str">
            <v>127174-2024</v>
          </cell>
        </row>
        <row r="6841">
          <cell r="F6841">
            <v>1255800</v>
          </cell>
          <cell r="G6841" t="str">
            <v>007-2024</v>
          </cell>
        </row>
        <row r="6842">
          <cell r="F6842">
            <v>2070000</v>
          </cell>
          <cell r="G6842" t="str">
            <v>007-2024</v>
          </cell>
        </row>
        <row r="6843">
          <cell r="F6843">
            <v>2415000</v>
          </cell>
          <cell r="G6843" t="str">
            <v>007-2024</v>
          </cell>
        </row>
        <row r="6844">
          <cell r="F6844">
            <v>3105000</v>
          </cell>
          <cell r="G6844" t="str">
            <v>007-2024</v>
          </cell>
        </row>
        <row r="6845">
          <cell r="F6845">
            <v>8280000</v>
          </cell>
          <cell r="G6845" t="str">
            <v>007-2024</v>
          </cell>
        </row>
        <row r="6846">
          <cell r="F6846">
            <v>12254400</v>
          </cell>
          <cell r="G6846" t="str">
            <v>007-2024</v>
          </cell>
        </row>
        <row r="6847">
          <cell r="F6847">
            <v>5520000</v>
          </cell>
          <cell r="G6847" t="str">
            <v>007-2024</v>
          </cell>
        </row>
        <row r="6848">
          <cell r="F6848">
            <v>2760690</v>
          </cell>
          <cell r="G6848" t="str">
            <v>007-2024</v>
          </cell>
        </row>
        <row r="6849">
          <cell r="F6849">
            <v>1117800</v>
          </cell>
          <cell r="G6849" t="str">
            <v>007-2024</v>
          </cell>
        </row>
        <row r="6850">
          <cell r="F6850">
            <v>1035000</v>
          </cell>
          <cell r="G6850" t="str">
            <v>007-2024</v>
          </cell>
        </row>
        <row r="6851">
          <cell r="F6851">
            <v>5451000</v>
          </cell>
          <cell r="G6851" t="str">
            <v>007-2024</v>
          </cell>
        </row>
        <row r="6852">
          <cell r="F6852">
            <v>2415000</v>
          </cell>
          <cell r="G6852" t="str">
            <v>007-2024</v>
          </cell>
        </row>
        <row r="6853">
          <cell r="F6853">
            <v>1242000</v>
          </cell>
          <cell r="G6853" t="str">
            <v>007-2024</v>
          </cell>
        </row>
        <row r="6854">
          <cell r="F6854">
            <v>1725000</v>
          </cell>
          <cell r="G6854" t="str">
            <v>007-2024</v>
          </cell>
        </row>
        <row r="6855">
          <cell r="F6855">
            <v>5278500</v>
          </cell>
          <cell r="G6855" t="str">
            <v>007-2024</v>
          </cell>
        </row>
        <row r="6856">
          <cell r="F6856">
            <v>1380000</v>
          </cell>
          <cell r="G6856" t="str">
            <v>007-2024</v>
          </cell>
        </row>
        <row r="6857">
          <cell r="F6857">
            <v>374400</v>
          </cell>
          <cell r="G6857" t="str">
            <v>040-2024</v>
          </cell>
        </row>
        <row r="6858">
          <cell r="F6858">
            <v>650000</v>
          </cell>
          <cell r="G6858" t="str">
            <v>040-2024</v>
          </cell>
        </row>
        <row r="6859">
          <cell r="F6859">
            <v>325000</v>
          </cell>
          <cell r="G6859" t="str">
            <v>040-2024</v>
          </cell>
        </row>
        <row r="6860">
          <cell r="F6860">
            <v>97500</v>
          </cell>
          <cell r="G6860" t="str">
            <v>040-2024</v>
          </cell>
        </row>
        <row r="6861">
          <cell r="F6861">
            <v>390000</v>
          </cell>
          <cell r="G6861" t="str">
            <v>040-2024</v>
          </cell>
        </row>
        <row r="6862">
          <cell r="F6862">
            <v>936000</v>
          </cell>
          <cell r="G6862" t="str">
            <v>040-2024</v>
          </cell>
        </row>
        <row r="6863">
          <cell r="F6863">
            <v>7884600</v>
          </cell>
          <cell r="G6863" t="str">
            <v>034-2024</v>
          </cell>
        </row>
        <row r="6864">
          <cell r="F6864">
            <v>1036480</v>
          </cell>
          <cell r="G6864" t="str">
            <v>034-2024</v>
          </cell>
        </row>
        <row r="6865">
          <cell r="F6865">
            <v>1155060</v>
          </cell>
          <cell r="G6865" t="str">
            <v>034-2024</v>
          </cell>
        </row>
        <row r="6866">
          <cell r="F6866">
            <v>1094600</v>
          </cell>
          <cell r="G6866" t="str">
            <v>034-2024</v>
          </cell>
        </row>
        <row r="6867">
          <cell r="F6867">
            <v>1642000</v>
          </cell>
          <cell r="G6867" t="str">
            <v>034-2024</v>
          </cell>
        </row>
        <row r="6868">
          <cell r="F6868">
            <v>2949600</v>
          </cell>
          <cell r="G6868" t="str">
            <v>034-2024</v>
          </cell>
        </row>
        <row r="6869">
          <cell r="F6869">
            <v>5576400</v>
          </cell>
          <cell r="G6869" t="str">
            <v>034-2024</v>
          </cell>
        </row>
        <row r="6870">
          <cell r="F6870">
            <v>1359600</v>
          </cell>
          <cell r="G6870" t="str">
            <v>034-2024</v>
          </cell>
        </row>
        <row r="6871">
          <cell r="F6871">
            <v>1359600</v>
          </cell>
          <cell r="G6871" t="str">
            <v>034-2024</v>
          </cell>
        </row>
        <row r="6872">
          <cell r="F6872">
            <v>1229552</v>
          </cell>
          <cell r="G6872" t="str">
            <v>034-2024</v>
          </cell>
        </row>
        <row r="6873">
          <cell r="F6873">
            <v>1396520</v>
          </cell>
          <cell r="G6873" t="str">
            <v>034-2024</v>
          </cell>
        </row>
        <row r="6874">
          <cell r="F6874">
            <v>2021000</v>
          </cell>
          <cell r="G6874" t="str">
            <v>034-2024</v>
          </cell>
        </row>
        <row r="6875">
          <cell r="F6875">
            <v>2788200</v>
          </cell>
          <cell r="G6875" t="str">
            <v>034-2024</v>
          </cell>
        </row>
        <row r="6876">
          <cell r="F6876">
            <v>87799.95</v>
          </cell>
          <cell r="G6876" t="str">
            <v>039-2024</v>
          </cell>
        </row>
        <row r="6877">
          <cell r="F6877">
            <v>408269.77</v>
          </cell>
          <cell r="G6877" t="str">
            <v>039-2024</v>
          </cell>
        </row>
        <row r="6878">
          <cell r="F6878">
            <v>482899.73</v>
          </cell>
          <cell r="G6878" t="str">
            <v>039-2024</v>
          </cell>
        </row>
        <row r="6879">
          <cell r="F6879">
            <v>1185299.33</v>
          </cell>
          <cell r="G6879" t="str">
            <v>039-2024</v>
          </cell>
        </row>
        <row r="6880">
          <cell r="F6880">
            <v>1145789.3500000001</v>
          </cell>
          <cell r="G6880" t="str">
            <v>039-2024</v>
          </cell>
        </row>
        <row r="6881">
          <cell r="F6881">
            <v>1536499.13</v>
          </cell>
          <cell r="G6881" t="str">
            <v>039-2024</v>
          </cell>
        </row>
        <row r="6882">
          <cell r="F6882">
            <v>614599.65</v>
          </cell>
          <cell r="G6882" t="str">
            <v>039-2024</v>
          </cell>
        </row>
        <row r="6883">
          <cell r="F6883">
            <v>658499.63</v>
          </cell>
          <cell r="G6883" t="str">
            <v>039-2024</v>
          </cell>
        </row>
        <row r="6884">
          <cell r="F6884">
            <v>1316999.25</v>
          </cell>
          <cell r="G6884" t="str">
            <v>039-2024</v>
          </cell>
        </row>
        <row r="6885">
          <cell r="F6885">
            <v>1536499.13</v>
          </cell>
          <cell r="G6885" t="str">
            <v>039-2024</v>
          </cell>
        </row>
        <row r="6886">
          <cell r="F6886">
            <v>636549.64</v>
          </cell>
          <cell r="G6886" t="str">
            <v>039-2024</v>
          </cell>
        </row>
        <row r="6887">
          <cell r="F6887">
            <v>658499.63</v>
          </cell>
          <cell r="G6887" t="str">
            <v>039-2024</v>
          </cell>
        </row>
        <row r="6888">
          <cell r="F6888">
            <v>1015117</v>
          </cell>
          <cell r="G6888" t="str">
            <v>030-2024</v>
          </cell>
        </row>
        <row r="6889">
          <cell r="F6889">
            <v>550240</v>
          </cell>
          <cell r="G6889" t="str">
            <v>030-2024</v>
          </cell>
        </row>
        <row r="6890">
          <cell r="F6890">
            <v>583908</v>
          </cell>
          <cell r="G6890" t="str">
            <v>030-2024</v>
          </cell>
        </row>
        <row r="6891">
          <cell r="F6891">
            <v>704132</v>
          </cell>
          <cell r="G6891" t="str">
            <v>030-2024</v>
          </cell>
        </row>
        <row r="6892">
          <cell r="F6892">
            <v>24840000</v>
          </cell>
          <cell r="G6892" t="str">
            <v>029-2024</v>
          </cell>
        </row>
        <row r="6893">
          <cell r="F6893">
            <v>99800</v>
          </cell>
          <cell r="G6893" t="str">
            <v>023-2024</v>
          </cell>
        </row>
        <row r="6894">
          <cell r="F6894">
            <v>4068200</v>
          </cell>
          <cell r="G6894" t="str">
            <v>023-2024</v>
          </cell>
        </row>
        <row r="6895">
          <cell r="F6895">
            <v>5351000</v>
          </cell>
          <cell r="G6895" t="str">
            <v>023-2024</v>
          </cell>
        </row>
        <row r="6896">
          <cell r="F6896">
            <v>12020500</v>
          </cell>
          <cell r="G6896" t="str">
            <v>023-2024</v>
          </cell>
        </row>
        <row r="6897">
          <cell r="F6897">
            <v>4727250</v>
          </cell>
          <cell r="G6897" t="str">
            <v>023-2024</v>
          </cell>
        </row>
        <row r="6898">
          <cell r="F6898">
            <v>2712050</v>
          </cell>
          <cell r="G6898" t="str">
            <v>023-2024</v>
          </cell>
        </row>
        <row r="6899">
          <cell r="F6899">
            <v>3633000</v>
          </cell>
          <cell r="G6899" t="str">
            <v>024-2024</v>
          </cell>
        </row>
        <row r="6900">
          <cell r="F6900">
            <v>13959400</v>
          </cell>
          <cell r="G6900" t="str">
            <v>024-2024</v>
          </cell>
        </row>
        <row r="6901">
          <cell r="F6901">
            <v>2759500</v>
          </cell>
          <cell r="G6901" t="str">
            <v>024-2024</v>
          </cell>
        </row>
        <row r="6902">
          <cell r="F6902">
            <v>8625000</v>
          </cell>
          <cell r="G6902" t="str">
            <v>024-2024</v>
          </cell>
        </row>
        <row r="6903">
          <cell r="F6903">
            <v>15262500</v>
          </cell>
          <cell r="G6903" t="str">
            <v>025-2024</v>
          </cell>
        </row>
        <row r="6904">
          <cell r="F6904">
            <v>13731700</v>
          </cell>
          <cell r="G6904" t="str">
            <v>025-2024</v>
          </cell>
        </row>
        <row r="6905">
          <cell r="F6905">
            <v>1325000</v>
          </cell>
          <cell r="G6905" t="str">
            <v>012-2024</v>
          </cell>
        </row>
        <row r="6906">
          <cell r="F6906">
            <v>8350400</v>
          </cell>
          <cell r="G6906" t="str">
            <v>005-2024</v>
          </cell>
        </row>
        <row r="6907">
          <cell r="F6907">
            <v>6656800</v>
          </cell>
          <cell r="G6907" t="str">
            <v>005-2024</v>
          </cell>
        </row>
        <row r="6908">
          <cell r="F6908">
            <v>25019600</v>
          </cell>
          <cell r="G6908" t="str">
            <v>026-2024</v>
          </cell>
        </row>
        <row r="6909">
          <cell r="F6909">
            <v>3965500</v>
          </cell>
          <cell r="G6909" t="str">
            <v>026-2024</v>
          </cell>
        </row>
        <row r="6910">
          <cell r="F6910">
            <v>8144800</v>
          </cell>
          <cell r="G6910" t="str">
            <v>027-2024</v>
          </cell>
        </row>
        <row r="6911">
          <cell r="F6911">
            <v>20841900</v>
          </cell>
          <cell r="G6911" t="str">
            <v>027-2024</v>
          </cell>
        </row>
        <row r="6912">
          <cell r="F6912">
            <v>116980</v>
          </cell>
          <cell r="G6912" t="str">
            <v>009-2024</v>
          </cell>
        </row>
        <row r="6913">
          <cell r="F6913">
            <v>1680</v>
          </cell>
          <cell r="G6913" t="str">
            <v>010-2024</v>
          </cell>
        </row>
        <row r="6914">
          <cell r="F6914">
            <v>25004518</v>
          </cell>
          <cell r="G6914" t="str">
            <v>038-2024</v>
          </cell>
        </row>
        <row r="6915">
          <cell r="F6915">
            <v>37455040</v>
          </cell>
          <cell r="G6915" t="str">
            <v>003-2024</v>
          </cell>
        </row>
        <row r="6916">
          <cell r="F6916">
            <v>239000</v>
          </cell>
          <cell r="G6916" t="str">
            <v>001-2024</v>
          </cell>
        </row>
        <row r="6917">
          <cell r="F6917">
            <v>966000</v>
          </cell>
          <cell r="G6917" t="str">
            <v>007-2024</v>
          </cell>
        </row>
        <row r="6918">
          <cell r="F6918">
            <v>232500</v>
          </cell>
          <cell r="G6918" t="str">
            <v>035-2024</v>
          </cell>
        </row>
        <row r="6919">
          <cell r="F6919">
            <v>162750</v>
          </cell>
          <cell r="G6919" t="str">
            <v>035-2024</v>
          </cell>
        </row>
        <row r="6920">
          <cell r="F6920">
            <v>930500</v>
          </cell>
          <cell r="G6920" t="str">
            <v>035-2024</v>
          </cell>
        </row>
        <row r="6921">
          <cell r="F6921">
            <v>1114100</v>
          </cell>
          <cell r="G6921" t="str">
            <v>035-2024</v>
          </cell>
        </row>
        <row r="6922">
          <cell r="F6922">
            <v>770800</v>
          </cell>
          <cell r="G6922" t="str">
            <v>035-2024</v>
          </cell>
        </row>
        <row r="6923">
          <cell r="F6923">
            <v>2203000</v>
          </cell>
          <cell r="G6923" t="str">
            <v>035-2024</v>
          </cell>
        </row>
        <row r="6924">
          <cell r="F6924">
            <v>5608700</v>
          </cell>
          <cell r="G6924" t="str">
            <v>035-2024</v>
          </cell>
        </row>
        <row r="6925">
          <cell r="F6925">
            <v>1860000</v>
          </cell>
          <cell r="G6925" t="str">
            <v>035-2024</v>
          </cell>
        </row>
        <row r="6926">
          <cell r="F6926">
            <v>2790000</v>
          </cell>
          <cell r="G6926" t="str">
            <v>035-2024</v>
          </cell>
        </row>
        <row r="6927">
          <cell r="F6927">
            <v>469100</v>
          </cell>
          <cell r="G6927" t="str">
            <v>035-2024</v>
          </cell>
        </row>
        <row r="6928">
          <cell r="F6928">
            <v>4151200</v>
          </cell>
          <cell r="G6928" t="str">
            <v>035-2024</v>
          </cell>
        </row>
        <row r="6929">
          <cell r="F6929">
            <v>2143650</v>
          </cell>
          <cell r="G6929" t="str">
            <v>035-2024</v>
          </cell>
        </row>
        <row r="6930">
          <cell r="F6930">
            <v>1277500</v>
          </cell>
          <cell r="G6930" t="str">
            <v>035-2024</v>
          </cell>
        </row>
        <row r="6931">
          <cell r="F6931">
            <v>3288600</v>
          </cell>
          <cell r="G6931" t="str">
            <v>035-2024</v>
          </cell>
        </row>
        <row r="6932">
          <cell r="F6932">
            <v>1159900</v>
          </cell>
          <cell r="G6932" t="str">
            <v>035-2024</v>
          </cell>
        </row>
        <row r="6933">
          <cell r="F6933">
            <v>1860000</v>
          </cell>
          <cell r="G6933" t="str">
            <v>035-2024</v>
          </cell>
        </row>
        <row r="6934">
          <cell r="F6934">
            <v>697500</v>
          </cell>
          <cell r="G6934" t="str">
            <v>035-2024</v>
          </cell>
        </row>
        <row r="6935">
          <cell r="F6935">
            <v>1411300</v>
          </cell>
          <cell r="G6935" t="str">
            <v>035-2024</v>
          </cell>
        </row>
        <row r="6936">
          <cell r="F6936">
            <v>1838400</v>
          </cell>
          <cell r="G6936" t="str">
            <v>035-2024</v>
          </cell>
        </row>
        <row r="6937">
          <cell r="F6937">
            <v>1065000</v>
          </cell>
          <cell r="G6937" t="str">
            <v>035-2024</v>
          </cell>
        </row>
        <row r="6938">
          <cell r="F6938">
            <v>2739400</v>
          </cell>
          <cell r="G6938" t="str">
            <v>035-2024</v>
          </cell>
        </row>
        <row r="6939">
          <cell r="F6939">
            <v>930000</v>
          </cell>
          <cell r="G6939" t="str">
            <v>035-2024</v>
          </cell>
        </row>
        <row r="6940">
          <cell r="F6940">
            <v>2524700</v>
          </cell>
          <cell r="G6940" t="str">
            <v>035-2024</v>
          </cell>
        </row>
        <row r="6941">
          <cell r="F6941">
            <v>930000</v>
          </cell>
          <cell r="G6941" t="str">
            <v>035-2024</v>
          </cell>
        </row>
        <row r="6942">
          <cell r="F6942">
            <v>5601200</v>
          </cell>
          <cell r="G6942" t="str">
            <v>035-2024</v>
          </cell>
        </row>
        <row r="6943">
          <cell r="F6943">
            <v>877999.5</v>
          </cell>
          <cell r="G6943" t="str">
            <v>039-2024</v>
          </cell>
        </row>
        <row r="6944">
          <cell r="F6944">
            <v>1316999.25</v>
          </cell>
          <cell r="G6944" t="str">
            <v>039-2024</v>
          </cell>
        </row>
        <row r="6945">
          <cell r="F6945">
            <v>2633998.5</v>
          </cell>
          <cell r="G6945" t="str">
            <v>039-2024</v>
          </cell>
        </row>
        <row r="6946">
          <cell r="F6946">
            <v>504849.71</v>
          </cell>
          <cell r="G6946" t="str">
            <v>039-2024</v>
          </cell>
        </row>
        <row r="6947">
          <cell r="F6947">
            <v>834099.53</v>
          </cell>
          <cell r="G6947" t="str">
            <v>039-2024</v>
          </cell>
        </row>
        <row r="6948">
          <cell r="F6948">
            <v>438999.75</v>
          </cell>
          <cell r="G6948" t="str">
            <v>039-2024</v>
          </cell>
        </row>
        <row r="6949">
          <cell r="F6949">
            <v>408269.77</v>
          </cell>
          <cell r="G6949" t="str">
            <v>039-2024</v>
          </cell>
        </row>
        <row r="6950">
          <cell r="F6950">
            <v>18437989.5</v>
          </cell>
          <cell r="G6950" t="str">
            <v>039-2024</v>
          </cell>
        </row>
        <row r="6951">
          <cell r="F6951">
            <v>10919997.9</v>
          </cell>
          <cell r="G6951" t="str">
            <v>039-2024</v>
          </cell>
        </row>
        <row r="6952">
          <cell r="F6952">
            <v>592649.66</v>
          </cell>
          <cell r="G6952" t="str">
            <v>039-2024</v>
          </cell>
        </row>
        <row r="6953">
          <cell r="F6953">
            <v>373149.79</v>
          </cell>
          <cell r="G6953" t="str">
            <v>039-2024</v>
          </cell>
        </row>
        <row r="6954">
          <cell r="F6954">
            <v>2326698.6800000002</v>
          </cell>
          <cell r="G6954" t="str">
            <v>039-2024</v>
          </cell>
        </row>
        <row r="6955">
          <cell r="F6955">
            <v>570699.68000000005</v>
          </cell>
          <cell r="G6955" t="str">
            <v>039-2024</v>
          </cell>
        </row>
        <row r="6956">
          <cell r="F6956">
            <v>219499.88</v>
          </cell>
          <cell r="G6956" t="str">
            <v>039-2024</v>
          </cell>
        </row>
        <row r="6957">
          <cell r="F6957">
            <v>1536499.13</v>
          </cell>
          <cell r="G6957" t="str">
            <v>039-2024</v>
          </cell>
        </row>
        <row r="6958">
          <cell r="F6958">
            <v>689229.61</v>
          </cell>
          <cell r="G6958" t="str">
            <v>039-2024</v>
          </cell>
        </row>
        <row r="6959">
          <cell r="F6959">
            <v>1103036</v>
          </cell>
          <cell r="G6959" t="str">
            <v>030-2024</v>
          </cell>
        </row>
        <row r="6960">
          <cell r="F6960">
            <v>1459452</v>
          </cell>
          <cell r="G6960" t="str">
            <v>030-2024</v>
          </cell>
        </row>
        <row r="6961">
          <cell r="F6961">
            <v>729142</v>
          </cell>
          <cell r="G6961" t="str">
            <v>030-2024</v>
          </cell>
        </row>
        <row r="6962">
          <cell r="F6962">
            <v>1387617</v>
          </cell>
          <cell r="G6962" t="str">
            <v>030-2024</v>
          </cell>
        </row>
        <row r="6963">
          <cell r="F6963">
            <v>1517396</v>
          </cell>
          <cell r="G6963" t="str">
            <v>030-2024</v>
          </cell>
        </row>
        <row r="6964">
          <cell r="F6964">
            <v>583908</v>
          </cell>
          <cell r="G6964" t="str">
            <v>030-2024</v>
          </cell>
        </row>
        <row r="6965">
          <cell r="F6965">
            <v>2335620</v>
          </cell>
          <cell r="G6965" t="str">
            <v>030-2024</v>
          </cell>
        </row>
        <row r="6966">
          <cell r="F6966">
            <v>1639651</v>
          </cell>
          <cell r="G6966" t="str">
            <v>030-2024</v>
          </cell>
        </row>
        <row r="6967">
          <cell r="F6967">
            <v>219492</v>
          </cell>
          <cell r="G6967" t="str">
            <v>030-2024</v>
          </cell>
        </row>
        <row r="6968">
          <cell r="F6968">
            <v>1777510</v>
          </cell>
          <cell r="G6968" t="str">
            <v>030-2024</v>
          </cell>
        </row>
        <row r="6969">
          <cell r="F6969">
            <v>1362914</v>
          </cell>
          <cell r="G6969" t="str">
            <v>030-2024</v>
          </cell>
        </row>
        <row r="6970">
          <cell r="F6970">
            <v>1043304</v>
          </cell>
          <cell r="G6970" t="str">
            <v>030-2024</v>
          </cell>
        </row>
        <row r="6971">
          <cell r="F6971">
            <v>243880</v>
          </cell>
          <cell r="G6971" t="str">
            <v>030-2024</v>
          </cell>
        </row>
        <row r="6972">
          <cell r="F6972">
            <v>1188654</v>
          </cell>
          <cell r="G6972" t="str">
            <v>030-2024</v>
          </cell>
        </row>
        <row r="6973">
          <cell r="F6973">
            <v>950664</v>
          </cell>
          <cell r="G6973" t="str">
            <v>030-2024</v>
          </cell>
        </row>
        <row r="6974">
          <cell r="F6974">
            <v>583908</v>
          </cell>
          <cell r="G6974" t="str">
            <v>030-2024</v>
          </cell>
        </row>
        <row r="6975">
          <cell r="F6975">
            <v>1291626</v>
          </cell>
          <cell r="G6975" t="str">
            <v>030-2024</v>
          </cell>
        </row>
        <row r="6976">
          <cell r="F6976">
            <v>1451043</v>
          </cell>
          <cell r="G6976" t="str">
            <v>030-2024</v>
          </cell>
        </row>
        <row r="6977">
          <cell r="F6977">
            <v>1230254</v>
          </cell>
          <cell r="G6977" t="str">
            <v>030-2024</v>
          </cell>
        </row>
        <row r="6978">
          <cell r="F6978">
            <v>1687255</v>
          </cell>
          <cell r="G6978" t="str">
            <v>030-2024</v>
          </cell>
        </row>
        <row r="6979">
          <cell r="F6979">
            <v>1049220</v>
          </cell>
          <cell r="G6979" t="str">
            <v>030-2024</v>
          </cell>
        </row>
        <row r="6980">
          <cell r="F6980">
            <v>121940</v>
          </cell>
          <cell r="G6980" t="str">
            <v>030-2024</v>
          </cell>
        </row>
        <row r="6981">
          <cell r="F6981">
            <v>1480332</v>
          </cell>
          <cell r="G6981" t="str">
            <v>030-2024</v>
          </cell>
        </row>
        <row r="6982">
          <cell r="F6982">
            <v>1645252</v>
          </cell>
          <cell r="G6982" t="str">
            <v>030-2024</v>
          </cell>
        </row>
        <row r="6983">
          <cell r="F6983">
            <v>1991785</v>
          </cell>
          <cell r="G6983" t="str">
            <v>030-2024</v>
          </cell>
        </row>
        <row r="6984">
          <cell r="F6984">
            <v>243880</v>
          </cell>
          <cell r="G6984" t="str">
            <v>030-2024</v>
          </cell>
        </row>
        <row r="6985">
          <cell r="F6985">
            <v>8908591</v>
          </cell>
          <cell r="G6985" t="str">
            <v>030-2024</v>
          </cell>
        </row>
        <row r="6986">
          <cell r="F6986">
            <v>215942</v>
          </cell>
          <cell r="G6986" t="str">
            <v>030-2024</v>
          </cell>
        </row>
        <row r="6987">
          <cell r="F6987">
            <v>345841</v>
          </cell>
          <cell r="G6987" t="str">
            <v>030-2024</v>
          </cell>
        </row>
        <row r="6988">
          <cell r="F6988">
            <v>1180004</v>
          </cell>
          <cell r="G6988" t="str">
            <v>030-2024</v>
          </cell>
        </row>
        <row r="6989">
          <cell r="F6989">
            <v>777080</v>
          </cell>
          <cell r="G6989" t="str">
            <v>030-2024</v>
          </cell>
        </row>
        <row r="6990">
          <cell r="F6990">
            <v>4648862</v>
          </cell>
          <cell r="G6990" t="str">
            <v>030-2024</v>
          </cell>
        </row>
        <row r="6991">
          <cell r="F6991">
            <v>5721264</v>
          </cell>
          <cell r="G6991" t="str">
            <v>030-2024</v>
          </cell>
        </row>
        <row r="6992">
          <cell r="F6992">
            <v>525528</v>
          </cell>
          <cell r="G6992" t="str">
            <v>030-2024</v>
          </cell>
        </row>
        <row r="6993">
          <cell r="F6993">
            <v>6646976</v>
          </cell>
          <cell r="G6993" t="str">
            <v>030-2024</v>
          </cell>
        </row>
        <row r="6994">
          <cell r="F6994">
            <v>243880</v>
          </cell>
          <cell r="G6994" t="str">
            <v>030-2024</v>
          </cell>
        </row>
        <row r="6995">
          <cell r="F6995">
            <v>3969080</v>
          </cell>
          <cell r="G6995" t="str">
            <v>030-2024</v>
          </cell>
        </row>
        <row r="6996">
          <cell r="F6996">
            <v>668660</v>
          </cell>
          <cell r="G6996" t="str">
            <v>030-2024</v>
          </cell>
        </row>
        <row r="6997">
          <cell r="F6997">
            <v>3589324</v>
          </cell>
          <cell r="G6997" t="str">
            <v>030-2024</v>
          </cell>
        </row>
        <row r="6998">
          <cell r="F6998">
            <v>5761918</v>
          </cell>
          <cell r="G6998" t="str">
            <v>030-2024</v>
          </cell>
        </row>
        <row r="6999">
          <cell r="F6999">
            <v>3613712</v>
          </cell>
          <cell r="G6999" t="str">
            <v>030-2024</v>
          </cell>
        </row>
        <row r="7000">
          <cell r="F7000">
            <v>2113908</v>
          </cell>
          <cell r="G7000" t="str">
            <v>030-2024</v>
          </cell>
        </row>
        <row r="7001">
          <cell r="F7001">
            <v>545316</v>
          </cell>
          <cell r="G7001" t="str">
            <v>030-2024</v>
          </cell>
        </row>
        <row r="7002">
          <cell r="F7002">
            <v>2583052</v>
          </cell>
          <cell r="G7002" t="str">
            <v>030-2024</v>
          </cell>
        </row>
        <row r="7003">
          <cell r="F7003">
            <v>981684</v>
          </cell>
          <cell r="G7003" t="str">
            <v>030-2024</v>
          </cell>
        </row>
        <row r="7004">
          <cell r="F7004">
            <v>1460412</v>
          </cell>
          <cell r="G7004" t="str">
            <v>030-2024</v>
          </cell>
        </row>
        <row r="7005">
          <cell r="F7005">
            <v>2800600</v>
          </cell>
          <cell r="G7005" t="str">
            <v>035-2024</v>
          </cell>
        </row>
        <row r="7006">
          <cell r="F7006">
            <v>465000</v>
          </cell>
          <cell r="G7006" t="str">
            <v>035-2024</v>
          </cell>
        </row>
        <row r="7007">
          <cell r="F7007">
            <v>3519100</v>
          </cell>
          <cell r="G7007" t="str">
            <v>035-2024</v>
          </cell>
        </row>
        <row r="7008">
          <cell r="F7008">
            <v>232500</v>
          </cell>
          <cell r="G7008" t="str">
            <v>035-2024</v>
          </cell>
        </row>
        <row r="7009">
          <cell r="F7009">
            <v>829950</v>
          </cell>
          <cell r="G7009" t="str">
            <v>035-2024</v>
          </cell>
        </row>
        <row r="7010">
          <cell r="F7010">
            <v>3438450</v>
          </cell>
          <cell r="G7010" t="str">
            <v>035-2024</v>
          </cell>
        </row>
        <row r="7011">
          <cell r="F7011">
            <v>930000</v>
          </cell>
          <cell r="G7011" t="str">
            <v>035-2024</v>
          </cell>
        </row>
        <row r="7012">
          <cell r="F7012">
            <v>1516500</v>
          </cell>
          <cell r="G7012" t="str">
            <v>035-2024</v>
          </cell>
        </row>
        <row r="7013">
          <cell r="F7013">
            <v>3711300</v>
          </cell>
          <cell r="G7013" t="str">
            <v>035-2024</v>
          </cell>
        </row>
        <row r="7014">
          <cell r="F7014">
            <v>1395000</v>
          </cell>
          <cell r="G7014" t="str">
            <v>035-2024</v>
          </cell>
        </row>
        <row r="7015">
          <cell r="F7015">
            <v>1104900</v>
          </cell>
          <cell r="G7015" t="str">
            <v>035-2024</v>
          </cell>
        </row>
        <row r="7016">
          <cell r="F7016">
            <v>4410000</v>
          </cell>
          <cell r="G7016" t="str">
            <v>035-2024</v>
          </cell>
        </row>
        <row r="7017">
          <cell r="F7017">
            <v>2861500</v>
          </cell>
          <cell r="G7017" t="str">
            <v>035-2024</v>
          </cell>
        </row>
        <row r="7018">
          <cell r="F7018">
            <v>1395000</v>
          </cell>
          <cell r="G7018" t="str">
            <v>035-2024</v>
          </cell>
        </row>
        <row r="7019">
          <cell r="F7019">
            <v>232500</v>
          </cell>
          <cell r="G7019" t="str">
            <v>035-2024</v>
          </cell>
        </row>
        <row r="7020">
          <cell r="F7020">
            <v>888550</v>
          </cell>
          <cell r="G7020" t="str">
            <v>035-2024</v>
          </cell>
        </row>
        <row r="7021">
          <cell r="F7021">
            <v>930000</v>
          </cell>
          <cell r="G7021" t="str">
            <v>035-2024</v>
          </cell>
        </row>
        <row r="7022">
          <cell r="F7022">
            <v>1162500</v>
          </cell>
          <cell r="G7022" t="str">
            <v>035-2024</v>
          </cell>
        </row>
        <row r="7023">
          <cell r="F7023">
            <v>3906000</v>
          </cell>
          <cell r="G7023" t="str">
            <v>035-2024</v>
          </cell>
        </row>
        <row r="7024">
          <cell r="F7024">
            <v>465000</v>
          </cell>
          <cell r="G7024" t="str">
            <v>035-2024</v>
          </cell>
        </row>
        <row r="7025">
          <cell r="F7025">
            <v>1727400</v>
          </cell>
          <cell r="G7025" t="str">
            <v>035-2024</v>
          </cell>
        </row>
        <row r="7026">
          <cell r="F7026">
            <v>1395000</v>
          </cell>
          <cell r="G7026" t="str">
            <v>035-2024</v>
          </cell>
        </row>
        <row r="7027">
          <cell r="F7027">
            <v>7375200</v>
          </cell>
          <cell r="G7027" t="str">
            <v>035-2024</v>
          </cell>
        </row>
        <row r="7028">
          <cell r="F7028">
            <v>697500</v>
          </cell>
          <cell r="G7028" t="str">
            <v>035-2024</v>
          </cell>
        </row>
        <row r="7029">
          <cell r="F7029">
            <v>3129250</v>
          </cell>
          <cell r="G7029" t="str">
            <v>035-2024</v>
          </cell>
        </row>
        <row r="7030">
          <cell r="F7030">
            <v>8424500</v>
          </cell>
          <cell r="G7030" t="str">
            <v>035-2024</v>
          </cell>
        </row>
        <row r="7031">
          <cell r="F7031">
            <v>3208500</v>
          </cell>
          <cell r="G7031" t="str">
            <v>035-2024</v>
          </cell>
        </row>
        <row r="7032">
          <cell r="F7032">
            <v>3935000</v>
          </cell>
          <cell r="G7032" t="str">
            <v>035-2024</v>
          </cell>
        </row>
        <row r="7033">
          <cell r="F7033">
            <v>3627600</v>
          </cell>
          <cell r="G7033" t="str">
            <v>035-2024</v>
          </cell>
        </row>
        <row r="7034">
          <cell r="F7034">
            <v>1395000</v>
          </cell>
          <cell r="G7034" t="str">
            <v>035-2024</v>
          </cell>
        </row>
        <row r="7035">
          <cell r="F7035">
            <v>1395000</v>
          </cell>
          <cell r="G7035" t="str">
            <v>035-2024</v>
          </cell>
        </row>
        <row r="7036">
          <cell r="F7036">
            <v>1860000</v>
          </cell>
          <cell r="G7036" t="str">
            <v>035-2024</v>
          </cell>
        </row>
        <row r="7037">
          <cell r="F7037">
            <v>1627500</v>
          </cell>
          <cell r="G7037" t="str">
            <v>035-2024</v>
          </cell>
        </row>
        <row r="7038">
          <cell r="F7038">
            <v>2299250</v>
          </cell>
          <cell r="G7038" t="str">
            <v>035-2024</v>
          </cell>
        </row>
        <row r="7039">
          <cell r="F7039">
            <v>372000</v>
          </cell>
          <cell r="G7039" t="str">
            <v>035-2024</v>
          </cell>
        </row>
        <row r="7040">
          <cell r="F7040">
            <v>1448700</v>
          </cell>
          <cell r="G7040" t="str">
            <v>035-2024</v>
          </cell>
        </row>
        <row r="7041">
          <cell r="F7041">
            <v>350400</v>
          </cell>
          <cell r="G7041" t="str">
            <v>042-2024</v>
          </cell>
        </row>
        <row r="7042">
          <cell r="F7042">
            <v>1460000</v>
          </cell>
          <cell r="G7042" t="str">
            <v>042-2024</v>
          </cell>
        </row>
        <row r="7043">
          <cell r="F7043">
            <v>2190000</v>
          </cell>
          <cell r="G7043" t="str">
            <v>042-2024</v>
          </cell>
        </row>
        <row r="7044">
          <cell r="F7044">
            <v>2628000</v>
          </cell>
          <cell r="G7044" t="str">
            <v>042-2024</v>
          </cell>
        </row>
        <row r="7045">
          <cell r="F7045">
            <v>2190000</v>
          </cell>
          <cell r="G7045" t="str">
            <v>042-2024</v>
          </cell>
        </row>
        <row r="7046">
          <cell r="F7046">
            <v>2920000</v>
          </cell>
          <cell r="G7046" t="str">
            <v>042-2024</v>
          </cell>
        </row>
        <row r="7047">
          <cell r="F7047">
            <v>1949100</v>
          </cell>
          <cell r="G7047" t="str">
            <v>042-2024</v>
          </cell>
        </row>
        <row r="7048">
          <cell r="F7048">
            <v>350400</v>
          </cell>
          <cell r="G7048" t="str">
            <v>042-2024</v>
          </cell>
        </row>
        <row r="7049">
          <cell r="F7049">
            <v>1204500</v>
          </cell>
          <cell r="G7049" t="str">
            <v>042-2024</v>
          </cell>
        </row>
        <row r="7050">
          <cell r="F7050">
            <v>1825000</v>
          </cell>
          <cell r="G7050" t="str">
            <v>042-2024</v>
          </cell>
        </row>
        <row r="7051">
          <cell r="F7051">
            <v>584000</v>
          </cell>
          <cell r="G7051" t="str">
            <v>042-2024</v>
          </cell>
        </row>
        <row r="7052">
          <cell r="F7052">
            <v>876000</v>
          </cell>
          <cell r="G7052" t="str">
            <v>042-2024</v>
          </cell>
        </row>
        <row r="7053">
          <cell r="F7053">
            <v>1009699.43</v>
          </cell>
          <cell r="G7053" t="str">
            <v>039-2024</v>
          </cell>
        </row>
        <row r="7054">
          <cell r="F7054">
            <v>877999.5</v>
          </cell>
          <cell r="G7054" t="str">
            <v>039-2024</v>
          </cell>
        </row>
        <row r="7055">
          <cell r="F7055">
            <v>1536499.13</v>
          </cell>
          <cell r="G7055" t="str">
            <v>039-2024</v>
          </cell>
        </row>
        <row r="7056">
          <cell r="F7056">
            <v>1975498.88</v>
          </cell>
          <cell r="G7056" t="str">
            <v>039-2024</v>
          </cell>
        </row>
        <row r="7057">
          <cell r="F7057">
            <v>1273099.28</v>
          </cell>
          <cell r="G7057" t="str">
            <v>039-2024</v>
          </cell>
        </row>
        <row r="7058">
          <cell r="F7058">
            <v>1975498.88</v>
          </cell>
          <cell r="G7058" t="str">
            <v>039-2024</v>
          </cell>
        </row>
        <row r="7059">
          <cell r="F7059">
            <v>877999.5</v>
          </cell>
          <cell r="G7059" t="str">
            <v>039-2024</v>
          </cell>
        </row>
        <row r="7060">
          <cell r="F7060">
            <v>1975498.88</v>
          </cell>
          <cell r="G7060" t="str">
            <v>039-2024</v>
          </cell>
        </row>
        <row r="7061">
          <cell r="F7061">
            <v>1492599.15</v>
          </cell>
          <cell r="G7061" t="str">
            <v>039-2024</v>
          </cell>
        </row>
        <row r="7062">
          <cell r="F7062">
            <v>438999.75</v>
          </cell>
          <cell r="G7062" t="str">
            <v>039-2024</v>
          </cell>
        </row>
        <row r="7063">
          <cell r="F7063">
            <v>1316999.25</v>
          </cell>
          <cell r="G7063" t="str">
            <v>039-2024</v>
          </cell>
        </row>
        <row r="7064">
          <cell r="F7064">
            <v>438999.75</v>
          </cell>
          <cell r="G7064" t="str">
            <v>039-2024</v>
          </cell>
        </row>
        <row r="7065">
          <cell r="F7065">
            <v>658499.63</v>
          </cell>
          <cell r="G7065" t="str">
            <v>039-2024</v>
          </cell>
        </row>
        <row r="7066">
          <cell r="F7066">
            <v>877999.5</v>
          </cell>
          <cell r="G7066" t="str">
            <v>039-2024</v>
          </cell>
        </row>
        <row r="7067">
          <cell r="F7067">
            <v>4464627.46</v>
          </cell>
          <cell r="G7067" t="str">
            <v>039-2024</v>
          </cell>
        </row>
        <row r="7068">
          <cell r="F7068">
            <v>259999.95</v>
          </cell>
          <cell r="G7068" t="str">
            <v>039-2024</v>
          </cell>
        </row>
        <row r="7069">
          <cell r="F7069">
            <v>2508999.52</v>
          </cell>
          <cell r="G7069" t="str">
            <v>039-2024</v>
          </cell>
        </row>
        <row r="7070">
          <cell r="F7070">
            <v>3841247.81</v>
          </cell>
          <cell r="G7070" t="str">
            <v>039-2024</v>
          </cell>
        </row>
        <row r="7071">
          <cell r="F7071">
            <v>2633998.5</v>
          </cell>
          <cell r="G7071" t="str">
            <v>039-2024</v>
          </cell>
        </row>
        <row r="7072">
          <cell r="F7072">
            <v>2896399.44</v>
          </cell>
          <cell r="G7072" t="str">
            <v>039-2024</v>
          </cell>
        </row>
        <row r="7073">
          <cell r="F7073">
            <v>2414498.63</v>
          </cell>
          <cell r="G7073" t="str">
            <v>039-2024</v>
          </cell>
        </row>
        <row r="7074">
          <cell r="F7074">
            <v>4231957.59</v>
          </cell>
          <cell r="G7074" t="str">
            <v>039-2024</v>
          </cell>
        </row>
        <row r="7075">
          <cell r="F7075">
            <v>2414498.63</v>
          </cell>
          <cell r="G7075" t="str">
            <v>039-2024</v>
          </cell>
        </row>
        <row r="7076">
          <cell r="F7076">
            <v>1668199.05</v>
          </cell>
          <cell r="G7076" t="str">
            <v>039-2024</v>
          </cell>
        </row>
        <row r="7077">
          <cell r="F7077">
            <v>1805234</v>
          </cell>
          <cell r="G7077" t="str">
            <v>043-2024</v>
          </cell>
        </row>
        <row r="7078">
          <cell r="F7078">
            <v>2400200</v>
          </cell>
          <cell r="G7078" t="str">
            <v>036-2024</v>
          </cell>
        </row>
        <row r="7079">
          <cell r="F7079">
            <v>5280440</v>
          </cell>
          <cell r="G7079" t="str">
            <v>036-2024</v>
          </cell>
        </row>
        <row r="7080">
          <cell r="F7080">
            <v>2400200</v>
          </cell>
          <cell r="G7080" t="str">
            <v>036-2024</v>
          </cell>
        </row>
        <row r="7081">
          <cell r="F7081">
            <v>5280440</v>
          </cell>
          <cell r="G7081" t="str">
            <v>036-2024</v>
          </cell>
        </row>
        <row r="7082">
          <cell r="F7082">
            <v>2760230</v>
          </cell>
          <cell r="G7082" t="str">
            <v>036-2024</v>
          </cell>
        </row>
        <row r="7083">
          <cell r="F7083">
            <v>2400200</v>
          </cell>
          <cell r="G7083" t="str">
            <v>036-2024</v>
          </cell>
        </row>
        <row r="7084">
          <cell r="F7084">
            <v>50380</v>
          </cell>
          <cell r="G7084" t="str">
            <v>006-2024</v>
          </cell>
        </row>
        <row r="7085">
          <cell r="F7085">
            <v>3608259</v>
          </cell>
          <cell r="G7085" t="str">
            <v>006-2024</v>
          </cell>
        </row>
        <row r="7086">
          <cell r="F7086">
            <v>1313803</v>
          </cell>
          <cell r="G7086" t="str">
            <v>006-2024</v>
          </cell>
        </row>
        <row r="7087">
          <cell r="F7087">
            <v>965186</v>
          </cell>
          <cell r="G7087" t="str">
            <v>006-2024</v>
          </cell>
        </row>
        <row r="7088">
          <cell r="F7088">
            <v>389023</v>
          </cell>
          <cell r="G7088" t="str">
            <v>006-2024</v>
          </cell>
        </row>
        <row r="7089">
          <cell r="F7089">
            <v>4414075</v>
          </cell>
          <cell r="G7089" t="str">
            <v>006-2024</v>
          </cell>
        </row>
        <row r="7090">
          <cell r="F7090">
            <v>1945734</v>
          </cell>
          <cell r="G7090" t="str">
            <v>006-2024</v>
          </cell>
        </row>
        <row r="7091">
          <cell r="F7091">
            <v>987419</v>
          </cell>
          <cell r="G7091" t="str">
            <v>006-2024</v>
          </cell>
        </row>
        <row r="7092">
          <cell r="F7092">
            <v>1287235</v>
          </cell>
          <cell r="G7092" t="str">
            <v>006-2024</v>
          </cell>
        </row>
        <row r="7093">
          <cell r="F7093">
            <v>1225042</v>
          </cell>
          <cell r="G7093" t="str">
            <v>006-2024</v>
          </cell>
        </row>
        <row r="7094">
          <cell r="F7094">
            <v>2438013</v>
          </cell>
          <cell r="G7094" t="str">
            <v>006-2024</v>
          </cell>
        </row>
        <row r="7095">
          <cell r="F7095">
            <v>3647148</v>
          </cell>
          <cell r="G7095" t="str">
            <v>006-2024</v>
          </cell>
        </row>
        <row r="7096">
          <cell r="F7096">
            <v>353479</v>
          </cell>
          <cell r="G7096" t="str">
            <v>006-2024</v>
          </cell>
        </row>
        <row r="7097">
          <cell r="F7097">
            <v>1648037</v>
          </cell>
          <cell r="G7097" t="str">
            <v>006-2024</v>
          </cell>
        </row>
        <row r="7098">
          <cell r="F7098">
            <v>284011</v>
          </cell>
          <cell r="G7098" t="str">
            <v>006-2024</v>
          </cell>
        </row>
        <row r="7099">
          <cell r="F7099">
            <v>4732000</v>
          </cell>
          <cell r="G7099" t="str">
            <v>006-2024</v>
          </cell>
        </row>
        <row r="7100">
          <cell r="F7100">
            <v>1726452</v>
          </cell>
          <cell r="G7100" t="str">
            <v>006-2024</v>
          </cell>
        </row>
        <row r="7101">
          <cell r="F7101">
            <v>1058687</v>
          </cell>
          <cell r="G7101" t="str">
            <v>006-2024</v>
          </cell>
        </row>
        <row r="7102">
          <cell r="F7102">
            <v>585123</v>
          </cell>
          <cell r="G7102" t="str">
            <v>006-2024</v>
          </cell>
        </row>
        <row r="7103">
          <cell r="F7103">
            <v>11507419</v>
          </cell>
          <cell r="G7103" t="str">
            <v>006-2024</v>
          </cell>
        </row>
        <row r="7104">
          <cell r="F7104">
            <v>583296</v>
          </cell>
          <cell r="G7104" t="str">
            <v>006-2024</v>
          </cell>
        </row>
        <row r="7105">
          <cell r="F7105">
            <v>1079604</v>
          </cell>
          <cell r="G7105" t="str">
            <v>006-2024</v>
          </cell>
        </row>
        <row r="7106">
          <cell r="F7106">
            <v>2588448</v>
          </cell>
          <cell r="G7106" t="str">
            <v>006-2024</v>
          </cell>
        </row>
        <row r="7107">
          <cell r="F7107">
            <v>1335188</v>
          </cell>
          <cell r="G7107" t="str">
            <v>006-2024</v>
          </cell>
        </row>
        <row r="7108">
          <cell r="F7108">
            <v>564480</v>
          </cell>
          <cell r="G7108" t="str">
            <v>006-2024</v>
          </cell>
        </row>
        <row r="7109">
          <cell r="F7109">
            <v>2084452</v>
          </cell>
          <cell r="G7109" t="str">
            <v>006-2024</v>
          </cell>
        </row>
        <row r="7110">
          <cell r="F7110">
            <v>3713880</v>
          </cell>
          <cell r="G7110" t="str">
            <v>006-2024</v>
          </cell>
        </row>
        <row r="7111">
          <cell r="F7111">
            <v>3684975</v>
          </cell>
          <cell r="G7111" t="str">
            <v>006-2024</v>
          </cell>
        </row>
        <row r="7112">
          <cell r="F7112">
            <v>989189</v>
          </cell>
          <cell r="G7112" t="str">
            <v>006-2024</v>
          </cell>
        </row>
        <row r="7113">
          <cell r="F7113">
            <v>1170000</v>
          </cell>
          <cell r="G7113" t="str">
            <v>040-2024</v>
          </cell>
        </row>
        <row r="7114">
          <cell r="F7114">
            <v>279500</v>
          </cell>
          <cell r="G7114" t="str">
            <v>040-2024</v>
          </cell>
        </row>
        <row r="7115">
          <cell r="F7115">
            <v>845000</v>
          </cell>
          <cell r="G7115" t="str">
            <v>040-2024</v>
          </cell>
        </row>
        <row r="7116">
          <cell r="F7116">
            <v>1430000</v>
          </cell>
          <cell r="G7116" t="str">
            <v>040-2024</v>
          </cell>
        </row>
        <row r="7117">
          <cell r="F7117">
            <v>1950000</v>
          </cell>
          <cell r="G7117" t="str">
            <v>040-2024</v>
          </cell>
        </row>
        <row r="7118">
          <cell r="F7118">
            <v>187200</v>
          </cell>
          <cell r="G7118" t="str">
            <v>040-2024</v>
          </cell>
        </row>
        <row r="7119">
          <cell r="F7119">
            <v>1300000</v>
          </cell>
          <cell r="G7119" t="str">
            <v>040-2024</v>
          </cell>
        </row>
        <row r="7120">
          <cell r="F7120">
            <v>1244621</v>
          </cell>
          <cell r="G7120" t="str">
            <v>011-2024</v>
          </cell>
        </row>
        <row r="7121">
          <cell r="F7121">
            <v>4105800</v>
          </cell>
          <cell r="G7121" t="str">
            <v>011-2024</v>
          </cell>
        </row>
        <row r="7122">
          <cell r="F7122">
            <v>3001733</v>
          </cell>
          <cell r="G7122" t="str">
            <v>011-2024</v>
          </cell>
        </row>
        <row r="7123">
          <cell r="F7123">
            <v>3080818</v>
          </cell>
          <cell r="G7123" t="str">
            <v>011-2024</v>
          </cell>
        </row>
        <row r="7124">
          <cell r="F7124">
            <v>4524160</v>
          </cell>
          <cell r="G7124" t="str">
            <v>011-2024</v>
          </cell>
        </row>
        <row r="7125">
          <cell r="F7125">
            <v>1683899</v>
          </cell>
          <cell r="G7125" t="str">
            <v>011-2024</v>
          </cell>
        </row>
        <row r="7126">
          <cell r="F7126">
            <v>1778030</v>
          </cell>
          <cell r="G7126" t="str">
            <v>011-2024</v>
          </cell>
        </row>
        <row r="7127">
          <cell r="F7127">
            <v>1056359</v>
          </cell>
          <cell r="G7127" t="str">
            <v>011-2024</v>
          </cell>
        </row>
        <row r="7128">
          <cell r="F7128">
            <v>1265539</v>
          </cell>
          <cell r="G7128" t="str">
            <v>011-2024</v>
          </cell>
        </row>
        <row r="7129">
          <cell r="F7129">
            <v>1265539</v>
          </cell>
          <cell r="G7129" t="str">
            <v>011-2024</v>
          </cell>
        </row>
        <row r="7130">
          <cell r="F7130">
            <v>4105800</v>
          </cell>
          <cell r="G7130" t="str">
            <v>011-2024</v>
          </cell>
        </row>
        <row r="7131">
          <cell r="F7131">
            <v>302100</v>
          </cell>
          <cell r="G7131" t="str">
            <v>011-2024</v>
          </cell>
        </row>
        <row r="7132">
          <cell r="F7132">
            <v>3993654.28</v>
          </cell>
          <cell r="G7132" t="str">
            <v>132122-2024</v>
          </cell>
        </row>
        <row r="7133">
          <cell r="F7133">
            <v>1645032.9853999999</v>
          </cell>
          <cell r="G7133" t="str">
            <v>041-2024</v>
          </cell>
        </row>
        <row r="7134">
          <cell r="F7134">
            <v>9607415.9957999997</v>
          </cell>
          <cell r="G7134" t="str">
            <v>041-2024</v>
          </cell>
        </row>
        <row r="7135">
          <cell r="F7135">
            <v>4537672.9901999999</v>
          </cell>
          <cell r="G7135" t="str">
            <v>041-2024</v>
          </cell>
        </row>
        <row r="7136">
          <cell r="F7136">
            <v>733177.00469999993</v>
          </cell>
          <cell r="G7136" t="str">
            <v>041-2024</v>
          </cell>
        </row>
        <row r="7137">
          <cell r="F7137">
            <v>8812326.9919999987</v>
          </cell>
          <cell r="G7137" t="str">
            <v>041-2024</v>
          </cell>
        </row>
        <row r="7138">
          <cell r="F7138">
            <v>1060054.57</v>
          </cell>
          <cell r="G7138" t="str">
            <v>041-2024</v>
          </cell>
        </row>
        <row r="7139">
          <cell r="F7139">
            <v>4422108.9961999999</v>
          </cell>
          <cell r="G7139" t="str">
            <v>041-2024</v>
          </cell>
        </row>
        <row r="7140">
          <cell r="F7140">
            <v>17076976</v>
          </cell>
          <cell r="G7140" t="str">
            <v>045-2024</v>
          </cell>
        </row>
        <row r="7141">
          <cell r="F7141">
            <v>702399.6</v>
          </cell>
          <cell r="G7141" t="str">
            <v>039-2024</v>
          </cell>
        </row>
        <row r="7142">
          <cell r="F7142">
            <v>1097499.3799999999</v>
          </cell>
          <cell r="G7142" t="str">
            <v>039-2024</v>
          </cell>
        </row>
        <row r="7143">
          <cell r="F7143">
            <v>482899.73</v>
          </cell>
          <cell r="G7143" t="str">
            <v>039-2024</v>
          </cell>
        </row>
        <row r="7144">
          <cell r="F7144">
            <v>1316999.25</v>
          </cell>
          <cell r="G7144" t="str">
            <v>039-2024</v>
          </cell>
        </row>
        <row r="7145">
          <cell r="F7145">
            <v>263399.84999999998</v>
          </cell>
          <cell r="G7145" t="str">
            <v>039-2024</v>
          </cell>
        </row>
        <row r="7146">
          <cell r="F7146">
            <v>1668199.05</v>
          </cell>
          <cell r="G7146" t="str">
            <v>039-2024</v>
          </cell>
        </row>
        <row r="7147">
          <cell r="F7147">
            <v>526799.69999999995</v>
          </cell>
          <cell r="G7147" t="str">
            <v>039-2024</v>
          </cell>
        </row>
        <row r="7148">
          <cell r="F7148">
            <v>1755999</v>
          </cell>
          <cell r="G7148" t="str">
            <v>039-2024</v>
          </cell>
        </row>
        <row r="7149">
          <cell r="F7149">
            <v>1316999.25</v>
          </cell>
          <cell r="G7149" t="str">
            <v>039-2024</v>
          </cell>
        </row>
        <row r="7150">
          <cell r="F7150">
            <v>965799.45</v>
          </cell>
          <cell r="G7150" t="str">
            <v>039-2024</v>
          </cell>
        </row>
        <row r="7151">
          <cell r="F7151">
            <v>877999.5</v>
          </cell>
          <cell r="G7151" t="str">
            <v>039-2024</v>
          </cell>
        </row>
        <row r="7152">
          <cell r="F7152">
            <v>702399.6</v>
          </cell>
          <cell r="G7152" t="str">
            <v>039-2024</v>
          </cell>
        </row>
        <row r="7153">
          <cell r="F7153">
            <v>1843798.95</v>
          </cell>
          <cell r="G7153" t="str">
            <v>039-2024</v>
          </cell>
        </row>
        <row r="7154">
          <cell r="F7154">
            <v>921899.48</v>
          </cell>
          <cell r="G7154" t="str">
            <v>039-2024</v>
          </cell>
        </row>
        <row r="7155">
          <cell r="F7155">
            <v>307299.83</v>
          </cell>
          <cell r="G7155" t="str">
            <v>039-2024</v>
          </cell>
        </row>
        <row r="7156">
          <cell r="F7156">
            <v>307299.83</v>
          </cell>
          <cell r="G7156" t="str">
            <v>039-2024</v>
          </cell>
        </row>
        <row r="7157">
          <cell r="F7157">
            <v>417049.76</v>
          </cell>
          <cell r="G7157" t="str">
            <v>039-2024</v>
          </cell>
        </row>
        <row r="7158">
          <cell r="F7158">
            <v>658499.63</v>
          </cell>
          <cell r="G7158" t="str">
            <v>039-2024</v>
          </cell>
        </row>
        <row r="7159">
          <cell r="F7159">
            <v>658499.63</v>
          </cell>
          <cell r="G7159" t="str">
            <v>039-2024</v>
          </cell>
        </row>
        <row r="7160">
          <cell r="F7160">
            <v>140479.92000000001</v>
          </cell>
          <cell r="G7160" t="str">
            <v>039-2024</v>
          </cell>
        </row>
        <row r="7161">
          <cell r="F7161">
            <v>175599.9</v>
          </cell>
          <cell r="G7161" t="str">
            <v>039-2024</v>
          </cell>
        </row>
        <row r="7162">
          <cell r="F7162">
            <v>627769.64</v>
          </cell>
          <cell r="G7162" t="str">
            <v>039-2024</v>
          </cell>
        </row>
        <row r="7163">
          <cell r="F7163">
            <v>2633998.5</v>
          </cell>
          <cell r="G7163" t="str">
            <v>039-2024</v>
          </cell>
        </row>
        <row r="7164">
          <cell r="F7164">
            <v>965799.45</v>
          </cell>
          <cell r="G7164" t="str">
            <v>039-2024</v>
          </cell>
        </row>
        <row r="7165">
          <cell r="F7165">
            <v>768249.56</v>
          </cell>
          <cell r="G7165" t="str">
            <v>039-2024</v>
          </cell>
        </row>
        <row r="7166">
          <cell r="F7166">
            <v>570699.68000000005</v>
          </cell>
          <cell r="G7166" t="str">
            <v>039-2024</v>
          </cell>
        </row>
        <row r="7167">
          <cell r="F7167">
            <v>658499.63</v>
          </cell>
          <cell r="G7167" t="str">
            <v>039-2024</v>
          </cell>
        </row>
        <row r="7168">
          <cell r="F7168">
            <v>1185299.33</v>
          </cell>
          <cell r="G7168" t="str">
            <v>039-2024</v>
          </cell>
        </row>
        <row r="7169">
          <cell r="F7169">
            <v>1975498.88</v>
          </cell>
          <cell r="G7169" t="str">
            <v>039-2024</v>
          </cell>
        </row>
        <row r="7170">
          <cell r="F7170">
            <v>877999.5</v>
          </cell>
          <cell r="G7170" t="str">
            <v>039-2024</v>
          </cell>
        </row>
        <row r="7171">
          <cell r="F7171">
            <v>877999.5</v>
          </cell>
          <cell r="G7171" t="str">
            <v>039-2024</v>
          </cell>
        </row>
        <row r="7172">
          <cell r="F7172">
            <v>2194998.75</v>
          </cell>
          <cell r="G7172" t="str">
            <v>039-2024</v>
          </cell>
        </row>
        <row r="7173">
          <cell r="F7173">
            <v>965799.45</v>
          </cell>
          <cell r="G7173" t="str">
            <v>039-2024</v>
          </cell>
        </row>
        <row r="7174">
          <cell r="F7174">
            <v>438999.75</v>
          </cell>
          <cell r="G7174" t="str">
            <v>039-2024</v>
          </cell>
        </row>
        <row r="7175">
          <cell r="F7175">
            <v>1031649.41</v>
          </cell>
          <cell r="G7175" t="str">
            <v>039-2024</v>
          </cell>
        </row>
        <row r="7176">
          <cell r="F7176">
            <v>480000</v>
          </cell>
          <cell r="G7176" t="str">
            <v>044-2024</v>
          </cell>
        </row>
        <row r="7177">
          <cell r="F7177">
            <v>405000</v>
          </cell>
          <cell r="G7177" t="str">
            <v>044-2024</v>
          </cell>
        </row>
        <row r="7178">
          <cell r="F7178">
            <v>4050000</v>
          </cell>
          <cell r="G7178" t="str">
            <v>044-2024</v>
          </cell>
        </row>
        <row r="7179">
          <cell r="F7179">
            <v>13600000</v>
          </cell>
          <cell r="G7179" t="str">
            <v>044-2024</v>
          </cell>
        </row>
        <row r="7180">
          <cell r="F7180">
            <v>510000</v>
          </cell>
          <cell r="G7180" t="str">
            <v>044-2024</v>
          </cell>
        </row>
        <row r="7181">
          <cell r="F7181">
            <v>450000</v>
          </cell>
          <cell r="G7181" t="str">
            <v>044-2024</v>
          </cell>
        </row>
        <row r="7182">
          <cell r="F7182">
            <v>850000</v>
          </cell>
          <cell r="G7182" t="str">
            <v>044-2024</v>
          </cell>
        </row>
        <row r="7183">
          <cell r="F7183">
            <v>4680000</v>
          </cell>
          <cell r="G7183" t="str">
            <v>044-2024</v>
          </cell>
        </row>
        <row r="7184">
          <cell r="F7184">
            <v>5062500</v>
          </cell>
          <cell r="G7184" t="str">
            <v>044-2024</v>
          </cell>
        </row>
        <row r="7185">
          <cell r="F7185">
            <v>3237500</v>
          </cell>
          <cell r="G7185" t="str">
            <v>044-2024</v>
          </cell>
        </row>
        <row r="7186">
          <cell r="F7186">
            <v>4000000</v>
          </cell>
          <cell r="G7186" t="str">
            <v>044-2024</v>
          </cell>
        </row>
        <row r="7187">
          <cell r="F7187">
            <v>870000</v>
          </cell>
          <cell r="G7187" t="str">
            <v>044-2024</v>
          </cell>
        </row>
        <row r="7188">
          <cell r="F7188">
            <v>9750000</v>
          </cell>
          <cell r="G7188" t="str">
            <v>044-2024</v>
          </cell>
        </row>
        <row r="7189">
          <cell r="F7189">
            <v>6500000</v>
          </cell>
          <cell r="G7189" t="str">
            <v>044-2024</v>
          </cell>
        </row>
        <row r="7190">
          <cell r="F7190">
            <v>360000</v>
          </cell>
          <cell r="G7190" t="str">
            <v>044-2024</v>
          </cell>
        </row>
        <row r="7191">
          <cell r="F7191">
            <v>250000</v>
          </cell>
          <cell r="G7191" t="str">
            <v>044-2024</v>
          </cell>
        </row>
        <row r="7192">
          <cell r="F7192">
            <v>5100000</v>
          </cell>
          <cell r="G7192" t="str">
            <v>044-2024</v>
          </cell>
        </row>
        <row r="7193">
          <cell r="F7193">
            <v>8550000</v>
          </cell>
          <cell r="G7193" t="str">
            <v>044-2024</v>
          </cell>
        </row>
        <row r="7194">
          <cell r="F7194">
            <v>3600000</v>
          </cell>
          <cell r="G7194" t="str">
            <v>044-2024</v>
          </cell>
        </row>
        <row r="7195">
          <cell r="F7195">
            <v>4000000</v>
          </cell>
          <cell r="G7195" t="str">
            <v>044-2024</v>
          </cell>
        </row>
        <row r="7196">
          <cell r="F7196">
            <v>3125000</v>
          </cell>
          <cell r="G7196" t="str">
            <v>044-2024</v>
          </cell>
        </row>
        <row r="7197">
          <cell r="F7197">
            <v>30100</v>
          </cell>
          <cell r="G7197" t="str">
            <v>044-2024</v>
          </cell>
        </row>
        <row r="7198">
          <cell r="F7198">
            <v>4000000</v>
          </cell>
          <cell r="G7198" t="str">
            <v>044-2024</v>
          </cell>
        </row>
        <row r="7199">
          <cell r="F7199">
            <v>7500000</v>
          </cell>
          <cell r="G7199" t="str">
            <v>044-2024</v>
          </cell>
        </row>
        <row r="7200">
          <cell r="F7200">
            <v>1000000</v>
          </cell>
          <cell r="G7200" t="str">
            <v>044-2024</v>
          </cell>
        </row>
        <row r="7201">
          <cell r="F7201">
            <v>1200000</v>
          </cell>
          <cell r="G7201" t="str">
            <v>044-2024</v>
          </cell>
        </row>
        <row r="7202">
          <cell r="F7202">
            <v>1125000</v>
          </cell>
          <cell r="G7202" t="str">
            <v>044-2024</v>
          </cell>
        </row>
        <row r="7203">
          <cell r="F7203">
            <v>450000</v>
          </cell>
          <cell r="G7203" t="str">
            <v>044-2024</v>
          </cell>
        </row>
        <row r="7204">
          <cell r="F7204">
            <v>550000</v>
          </cell>
          <cell r="G7204" t="str">
            <v>044-2024</v>
          </cell>
        </row>
        <row r="7205">
          <cell r="F7205">
            <v>660000</v>
          </cell>
          <cell r="G7205" t="str">
            <v>044-2024</v>
          </cell>
        </row>
        <row r="7206">
          <cell r="F7206">
            <v>360000</v>
          </cell>
          <cell r="G7206" t="str">
            <v>044-2024</v>
          </cell>
        </row>
        <row r="7207">
          <cell r="F7207">
            <v>3000000</v>
          </cell>
          <cell r="G7207" t="str">
            <v>044-2024</v>
          </cell>
        </row>
        <row r="7208">
          <cell r="F7208">
            <v>4370000</v>
          </cell>
          <cell r="G7208" t="str">
            <v>044-2024</v>
          </cell>
        </row>
        <row r="7209">
          <cell r="F7209">
            <v>150000</v>
          </cell>
          <cell r="G7209" t="str">
            <v>044-2024</v>
          </cell>
        </row>
        <row r="7210">
          <cell r="F7210">
            <v>850000</v>
          </cell>
          <cell r="G7210" t="str">
            <v>044-2024</v>
          </cell>
        </row>
        <row r="7211">
          <cell r="F7211">
            <v>1500000</v>
          </cell>
          <cell r="G7211" t="str">
            <v>044-2024</v>
          </cell>
        </row>
        <row r="7212">
          <cell r="F7212">
            <v>187200</v>
          </cell>
          <cell r="G7212" t="str">
            <v>040-2024</v>
          </cell>
        </row>
        <row r="7213">
          <cell r="F7213">
            <v>460800</v>
          </cell>
          <cell r="G7213" t="str">
            <v>040-2024</v>
          </cell>
        </row>
        <row r="7214">
          <cell r="F7214">
            <v>1950000</v>
          </cell>
          <cell r="G7214" t="str">
            <v>040-2024</v>
          </cell>
        </row>
        <row r="7215">
          <cell r="F7215">
            <v>260000</v>
          </cell>
          <cell r="G7215" t="str">
            <v>040-2024</v>
          </cell>
        </row>
        <row r="7216">
          <cell r="F7216">
            <v>374400</v>
          </cell>
          <cell r="G7216" t="str">
            <v>040-2024</v>
          </cell>
        </row>
        <row r="7217">
          <cell r="F7217">
            <v>4160000</v>
          </cell>
          <cell r="G7217" t="str">
            <v>040-2024</v>
          </cell>
        </row>
        <row r="7218">
          <cell r="F7218">
            <v>8192000</v>
          </cell>
          <cell r="G7218" t="str">
            <v>040-2024</v>
          </cell>
        </row>
        <row r="7219">
          <cell r="F7219">
            <v>374400</v>
          </cell>
          <cell r="G7219" t="str">
            <v>040-2024</v>
          </cell>
        </row>
        <row r="7220">
          <cell r="F7220">
            <v>299000</v>
          </cell>
          <cell r="G7220" t="str">
            <v>040-2024</v>
          </cell>
        </row>
        <row r="7221">
          <cell r="F7221">
            <v>130000</v>
          </cell>
          <cell r="G7221" t="str">
            <v>040-2024</v>
          </cell>
        </row>
        <row r="7222">
          <cell r="F7222">
            <v>325000</v>
          </cell>
          <cell r="G7222" t="str">
            <v>040-2024</v>
          </cell>
        </row>
        <row r="7223">
          <cell r="F7223">
            <v>691200</v>
          </cell>
          <cell r="G7223" t="str">
            <v>040-2024</v>
          </cell>
        </row>
        <row r="7224">
          <cell r="F7224">
            <v>1300000</v>
          </cell>
          <cell r="G7224" t="str">
            <v>040-2024</v>
          </cell>
        </row>
        <row r="7225">
          <cell r="F7225">
            <v>130000</v>
          </cell>
          <cell r="G7225" t="str">
            <v>040-2024</v>
          </cell>
        </row>
        <row r="7226">
          <cell r="F7226">
            <v>374400</v>
          </cell>
          <cell r="G7226" t="str">
            <v>040-2024</v>
          </cell>
        </row>
        <row r="7227">
          <cell r="F7227">
            <v>130000</v>
          </cell>
          <cell r="G7227" t="str">
            <v>040-2024</v>
          </cell>
        </row>
        <row r="7228">
          <cell r="F7228">
            <v>187200</v>
          </cell>
          <cell r="G7228" t="str">
            <v>040-2024</v>
          </cell>
        </row>
        <row r="7229">
          <cell r="F7229">
            <v>230400</v>
          </cell>
          <cell r="G7229" t="str">
            <v>040-2024</v>
          </cell>
        </row>
        <row r="7230">
          <cell r="F7230">
            <v>374400</v>
          </cell>
          <cell r="G7230" t="str">
            <v>040-2024</v>
          </cell>
        </row>
        <row r="7231">
          <cell r="F7231">
            <v>187200</v>
          </cell>
          <cell r="G7231" t="str">
            <v>040-2024</v>
          </cell>
        </row>
        <row r="7232">
          <cell r="F7232">
            <v>162500</v>
          </cell>
          <cell r="G7232" t="str">
            <v>040-2024</v>
          </cell>
        </row>
        <row r="7233">
          <cell r="F7233">
            <v>195000</v>
          </cell>
          <cell r="G7233" t="str">
            <v>040-2024</v>
          </cell>
        </row>
        <row r="7234">
          <cell r="F7234">
            <v>1497600</v>
          </cell>
          <cell r="G7234" t="str">
            <v>040-2024</v>
          </cell>
        </row>
        <row r="7235">
          <cell r="F7235">
            <v>65000</v>
          </cell>
          <cell r="G7235" t="str">
            <v>040-2024</v>
          </cell>
        </row>
        <row r="7236">
          <cell r="F7236">
            <v>1460000</v>
          </cell>
          <cell r="G7236" t="str">
            <v>042-2024</v>
          </cell>
        </row>
        <row r="7237">
          <cell r="F7237">
            <v>1460000</v>
          </cell>
          <cell r="G7237" t="str">
            <v>042-2024</v>
          </cell>
        </row>
        <row r="7238">
          <cell r="F7238">
            <v>16425000</v>
          </cell>
          <cell r="G7238" t="str">
            <v>042-2024</v>
          </cell>
        </row>
        <row r="7239">
          <cell r="F7239">
            <v>1168000</v>
          </cell>
          <cell r="G7239" t="str">
            <v>042-2024</v>
          </cell>
        </row>
        <row r="7240">
          <cell r="F7240">
            <v>1460000</v>
          </cell>
          <cell r="G7240" t="str">
            <v>042-2024</v>
          </cell>
        </row>
        <row r="7241">
          <cell r="F7241">
            <v>730000</v>
          </cell>
          <cell r="G7241" t="str">
            <v>042-2024</v>
          </cell>
        </row>
        <row r="7242">
          <cell r="F7242">
            <v>1460000</v>
          </cell>
          <cell r="G7242" t="str">
            <v>042-2024</v>
          </cell>
        </row>
        <row r="7243">
          <cell r="F7243">
            <v>1460000</v>
          </cell>
          <cell r="G7243" t="str">
            <v>042-2024</v>
          </cell>
        </row>
        <row r="7244">
          <cell r="F7244">
            <v>876000</v>
          </cell>
          <cell r="G7244" t="str">
            <v>042-2024</v>
          </cell>
        </row>
        <row r="7245">
          <cell r="F7245">
            <v>1095000</v>
          </cell>
          <cell r="G7245" t="str">
            <v>042-2024</v>
          </cell>
        </row>
        <row r="7246">
          <cell r="F7246">
            <v>2934600</v>
          </cell>
          <cell r="G7246" t="str">
            <v>042-2024</v>
          </cell>
        </row>
        <row r="7247">
          <cell r="F7247">
            <v>3650000</v>
          </cell>
          <cell r="G7247" t="str">
            <v>042-2024</v>
          </cell>
        </row>
        <row r="7248">
          <cell r="F7248">
            <v>1460000</v>
          </cell>
          <cell r="G7248" t="str">
            <v>042-2024</v>
          </cell>
        </row>
        <row r="7249">
          <cell r="F7249">
            <v>1825000</v>
          </cell>
          <cell r="G7249" t="str">
            <v>042-2024</v>
          </cell>
        </row>
        <row r="7250">
          <cell r="F7250">
            <v>1460000</v>
          </cell>
          <cell r="G7250" t="str">
            <v>042-2024</v>
          </cell>
        </row>
        <row r="7251">
          <cell r="F7251">
            <v>1460000</v>
          </cell>
          <cell r="G7251" t="str">
            <v>042-2024</v>
          </cell>
        </row>
        <row r="7252">
          <cell r="F7252">
            <v>1898000</v>
          </cell>
          <cell r="G7252" t="str">
            <v>042-2024</v>
          </cell>
        </row>
        <row r="7253">
          <cell r="F7253">
            <v>1825000</v>
          </cell>
          <cell r="G7253" t="str">
            <v>042-2024</v>
          </cell>
        </row>
        <row r="7254">
          <cell r="F7254">
            <v>1533000</v>
          </cell>
          <cell r="G7254" t="str">
            <v>042-2024</v>
          </cell>
        </row>
        <row r="7255">
          <cell r="F7255">
            <v>876000</v>
          </cell>
          <cell r="G7255" t="str">
            <v>042-2024</v>
          </cell>
        </row>
        <row r="7256">
          <cell r="F7256">
            <v>438000</v>
          </cell>
          <cell r="G7256" t="str">
            <v>042-2024</v>
          </cell>
        </row>
        <row r="7257">
          <cell r="F7257">
            <v>4053550</v>
          </cell>
          <cell r="G7257" t="str">
            <v>035-2024</v>
          </cell>
        </row>
        <row r="7258">
          <cell r="F7258">
            <v>1069500</v>
          </cell>
          <cell r="G7258" t="str">
            <v>035-2024</v>
          </cell>
        </row>
        <row r="7259">
          <cell r="F7259">
            <v>3326000</v>
          </cell>
          <cell r="G7259" t="str">
            <v>035-2024</v>
          </cell>
        </row>
        <row r="7260">
          <cell r="F7260">
            <v>930000</v>
          </cell>
          <cell r="G7260" t="str">
            <v>035-2024</v>
          </cell>
        </row>
        <row r="7261">
          <cell r="F7261">
            <v>27265600</v>
          </cell>
          <cell r="G7261" t="str">
            <v>035-2024</v>
          </cell>
        </row>
        <row r="7262">
          <cell r="F7262">
            <v>7440000</v>
          </cell>
          <cell r="G7262" t="str">
            <v>035-2024</v>
          </cell>
        </row>
        <row r="7263">
          <cell r="F7263">
            <v>3268800</v>
          </cell>
          <cell r="G7263" t="str">
            <v>035-2024</v>
          </cell>
        </row>
        <row r="7264">
          <cell r="F7264">
            <v>697500</v>
          </cell>
          <cell r="G7264" t="str">
            <v>035-2024</v>
          </cell>
        </row>
        <row r="7265">
          <cell r="F7265">
            <v>1780350</v>
          </cell>
          <cell r="G7265" t="str">
            <v>035-2024</v>
          </cell>
        </row>
        <row r="7266">
          <cell r="F7266">
            <v>465000</v>
          </cell>
          <cell r="G7266" t="str">
            <v>035-2024</v>
          </cell>
        </row>
        <row r="7267">
          <cell r="F7267">
            <v>11993700</v>
          </cell>
          <cell r="G7267" t="str">
            <v>035-2024</v>
          </cell>
        </row>
        <row r="7268">
          <cell r="F7268">
            <v>3720000</v>
          </cell>
          <cell r="G7268" t="str">
            <v>035-2024</v>
          </cell>
        </row>
        <row r="7269">
          <cell r="F7269">
            <v>2978700</v>
          </cell>
          <cell r="G7269" t="str">
            <v>035-2024</v>
          </cell>
        </row>
        <row r="7270">
          <cell r="F7270">
            <v>930000</v>
          </cell>
          <cell r="G7270" t="str">
            <v>035-2024</v>
          </cell>
        </row>
        <row r="7271">
          <cell r="F7271">
            <v>1395000</v>
          </cell>
          <cell r="G7271" t="str">
            <v>035-2024</v>
          </cell>
        </row>
        <row r="7272">
          <cell r="F7272">
            <v>465000</v>
          </cell>
          <cell r="G7272" t="str">
            <v>035-2024</v>
          </cell>
        </row>
        <row r="7273">
          <cell r="F7273">
            <v>5115000</v>
          </cell>
          <cell r="G7273" t="str">
            <v>035-2024</v>
          </cell>
        </row>
        <row r="7274">
          <cell r="F7274">
            <v>465000</v>
          </cell>
          <cell r="G7274" t="str">
            <v>035-2024</v>
          </cell>
        </row>
        <row r="7275">
          <cell r="F7275">
            <v>1780350</v>
          </cell>
          <cell r="G7275" t="str">
            <v>035-2024</v>
          </cell>
        </row>
        <row r="7276">
          <cell r="F7276">
            <v>1616900</v>
          </cell>
          <cell r="G7276" t="str">
            <v>035-2024</v>
          </cell>
        </row>
        <row r="7277">
          <cell r="F7277">
            <v>3880600</v>
          </cell>
          <cell r="G7277" t="str">
            <v>035-2024</v>
          </cell>
        </row>
        <row r="7278">
          <cell r="F7278">
            <v>3021550</v>
          </cell>
          <cell r="G7278" t="str">
            <v>035-2024</v>
          </cell>
        </row>
        <row r="7279">
          <cell r="F7279">
            <v>465000</v>
          </cell>
          <cell r="G7279" t="str">
            <v>035-2024</v>
          </cell>
        </row>
        <row r="7280">
          <cell r="F7280">
            <v>465000</v>
          </cell>
          <cell r="G7280" t="str">
            <v>035-2024</v>
          </cell>
        </row>
        <row r="7281">
          <cell r="F7281">
            <v>1395000</v>
          </cell>
          <cell r="G7281" t="str">
            <v>035-2024</v>
          </cell>
        </row>
        <row r="7282">
          <cell r="F7282">
            <v>4198150</v>
          </cell>
          <cell r="G7282" t="str">
            <v>035-2024</v>
          </cell>
        </row>
        <row r="7283">
          <cell r="F7283">
            <v>930000</v>
          </cell>
          <cell r="G7283" t="str">
            <v>035-2024</v>
          </cell>
        </row>
        <row r="7284">
          <cell r="F7284">
            <v>3371750</v>
          </cell>
          <cell r="G7284" t="str">
            <v>035-2024</v>
          </cell>
        </row>
        <row r="7285">
          <cell r="F7285">
            <v>4516300</v>
          </cell>
          <cell r="G7285" t="str">
            <v>035-2024</v>
          </cell>
        </row>
        <row r="7286">
          <cell r="F7286">
            <v>2262800</v>
          </cell>
          <cell r="G7286" t="str">
            <v>035-2024</v>
          </cell>
        </row>
        <row r="7287">
          <cell r="F7287">
            <v>12521750</v>
          </cell>
          <cell r="G7287" t="str">
            <v>035-2024</v>
          </cell>
        </row>
        <row r="7288">
          <cell r="F7288">
            <v>1193050</v>
          </cell>
          <cell r="G7288" t="str">
            <v>035-2024</v>
          </cell>
        </row>
        <row r="7289">
          <cell r="F7289">
            <v>232500</v>
          </cell>
          <cell r="G7289" t="str">
            <v>035-2024</v>
          </cell>
        </row>
        <row r="7290">
          <cell r="F7290">
            <v>4185100</v>
          </cell>
          <cell r="G7290" t="str">
            <v>035-2024</v>
          </cell>
        </row>
        <row r="7291">
          <cell r="F7291">
            <v>4543600</v>
          </cell>
          <cell r="G7291" t="str">
            <v>035-2024</v>
          </cell>
        </row>
        <row r="7292">
          <cell r="F7292">
            <v>1200</v>
          </cell>
          <cell r="G7292" t="str">
            <v>035-2024</v>
          </cell>
        </row>
        <row r="7293">
          <cell r="F7293">
            <v>150000</v>
          </cell>
          <cell r="G7293" t="str">
            <v>035-2024</v>
          </cell>
        </row>
        <row r="7294">
          <cell r="F7294">
            <v>747600</v>
          </cell>
          <cell r="G7294" t="str">
            <v>035-2024</v>
          </cell>
        </row>
        <row r="7295">
          <cell r="F7295">
            <v>1147000</v>
          </cell>
          <cell r="G7295" t="str">
            <v>035-2024</v>
          </cell>
        </row>
        <row r="7296">
          <cell r="F7296">
            <v>997500</v>
          </cell>
          <cell r="G7296" t="str">
            <v>035-2024</v>
          </cell>
        </row>
        <row r="7297">
          <cell r="F7297">
            <v>232500</v>
          </cell>
          <cell r="G7297" t="str">
            <v>035-2024</v>
          </cell>
        </row>
        <row r="7298">
          <cell r="F7298">
            <v>1073500</v>
          </cell>
          <cell r="G7298" t="str">
            <v>035-2024</v>
          </cell>
        </row>
        <row r="7299">
          <cell r="F7299">
            <v>1627500</v>
          </cell>
          <cell r="G7299" t="str">
            <v>035-2024</v>
          </cell>
        </row>
        <row r="7300">
          <cell r="F7300">
            <v>4731750</v>
          </cell>
          <cell r="G7300" t="str">
            <v>035-2024</v>
          </cell>
        </row>
        <row r="7301">
          <cell r="F7301">
            <v>5691350</v>
          </cell>
          <cell r="G7301" t="str">
            <v>035-2024</v>
          </cell>
        </row>
        <row r="7302">
          <cell r="F7302">
            <v>2790000</v>
          </cell>
          <cell r="G7302" t="str">
            <v>035-2024</v>
          </cell>
        </row>
        <row r="7303">
          <cell r="F7303">
            <v>232500</v>
          </cell>
          <cell r="G7303" t="str">
            <v>035-2024</v>
          </cell>
        </row>
        <row r="7304">
          <cell r="F7304">
            <v>232500</v>
          </cell>
          <cell r="G7304" t="str">
            <v>035-2024</v>
          </cell>
        </row>
        <row r="7305">
          <cell r="F7305">
            <v>466150</v>
          </cell>
          <cell r="G7305" t="str">
            <v>035-2024</v>
          </cell>
        </row>
        <row r="7306">
          <cell r="F7306">
            <v>896350</v>
          </cell>
          <cell r="G7306" t="str">
            <v>035-2024</v>
          </cell>
        </row>
        <row r="7307">
          <cell r="F7307">
            <v>465000</v>
          </cell>
          <cell r="G7307" t="str">
            <v>035-2024</v>
          </cell>
        </row>
        <row r="7308">
          <cell r="F7308">
            <v>773200</v>
          </cell>
          <cell r="G7308" t="str">
            <v>035-2024</v>
          </cell>
        </row>
        <row r="7309">
          <cell r="F7309">
            <v>232500</v>
          </cell>
          <cell r="G7309" t="str">
            <v>035-2024</v>
          </cell>
        </row>
        <row r="7310">
          <cell r="F7310">
            <v>965150</v>
          </cell>
          <cell r="G7310" t="str">
            <v>035-2024</v>
          </cell>
        </row>
        <row r="7311">
          <cell r="F7311">
            <v>2530300</v>
          </cell>
          <cell r="G7311" t="str">
            <v>035-2024</v>
          </cell>
        </row>
        <row r="7312">
          <cell r="F7312">
            <v>232500</v>
          </cell>
          <cell r="G7312" t="str">
            <v>035-2024</v>
          </cell>
        </row>
        <row r="7313">
          <cell r="F7313">
            <v>2956000</v>
          </cell>
          <cell r="G7313" t="str">
            <v>035-2024</v>
          </cell>
        </row>
        <row r="7314">
          <cell r="F7314">
            <v>2217650</v>
          </cell>
          <cell r="G7314" t="str">
            <v>035-2024</v>
          </cell>
        </row>
        <row r="7315">
          <cell r="F7315">
            <v>651000</v>
          </cell>
          <cell r="G7315" t="str">
            <v>035-2024</v>
          </cell>
        </row>
        <row r="7316">
          <cell r="F7316">
            <v>511500</v>
          </cell>
          <cell r="G7316" t="str">
            <v>035-2024</v>
          </cell>
        </row>
        <row r="7317">
          <cell r="F7317">
            <v>2009400</v>
          </cell>
          <cell r="G7317" t="str">
            <v>048-2024</v>
          </cell>
        </row>
        <row r="7318">
          <cell r="F7318">
            <v>1642200</v>
          </cell>
          <cell r="G7318" t="str">
            <v>048-2024</v>
          </cell>
        </row>
        <row r="7319">
          <cell r="F7319">
            <v>1009800</v>
          </cell>
          <cell r="G7319" t="str">
            <v>048-2024</v>
          </cell>
        </row>
        <row r="7320">
          <cell r="F7320">
            <v>4490000</v>
          </cell>
          <cell r="G7320" t="str">
            <v>048-2024</v>
          </cell>
        </row>
        <row r="7321">
          <cell r="F7321">
            <v>4508400</v>
          </cell>
          <cell r="G7321" t="str">
            <v>048-2024</v>
          </cell>
        </row>
        <row r="7322">
          <cell r="F7322">
            <v>3672000</v>
          </cell>
          <cell r="G7322" t="str">
            <v>048-2024</v>
          </cell>
        </row>
        <row r="7323">
          <cell r="F7323">
            <v>4490000</v>
          </cell>
          <cell r="G7323" t="str">
            <v>048-2024</v>
          </cell>
        </row>
        <row r="7324">
          <cell r="F7324">
            <v>2450000</v>
          </cell>
          <cell r="G7324" t="str">
            <v>048-2024</v>
          </cell>
        </row>
        <row r="7325">
          <cell r="F7325">
            <v>2040000</v>
          </cell>
          <cell r="G7325" t="str">
            <v>048-2024</v>
          </cell>
        </row>
        <row r="7326">
          <cell r="F7326">
            <v>318500</v>
          </cell>
          <cell r="G7326" t="str">
            <v>048-2024</v>
          </cell>
        </row>
        <row r="7327">
          <cell r="F7327">
            <v>816000</v>
          </cell>
          <cell r="G7327" t="str">
            <v>048-2024</v>
          </cell>
        </row>
        <row r="7328">
          <cell r="F7328">
            <v>1428000</v>
          </cell>
          <cell r="G7328" t="str">
            <v>048-2024</v>
          </cell>
        </row>
        <row r="7329">
          <cell r="F7329">
            <v>810900</v>
          </cell>
          <cell r="G7329" t="str">
            <v>048-2024</v>
          </cell>
        </row>
        <row r="7330">
          <cell r="F7330">
            <v>1001640</v>
          </cell>
          <cell r="G7330" t="str">
            <v>048-2024</v>
          </cell>
        </row>
        <row r="7331">
          <cell r="F7331">
            <v>1609560</v>
          </cell>
          <cell r="G7331" t="str">
            <v>048-2024</v>
          </cell>
        </row>
        <row r="7332">
          <cell r="F7332">
            <v>1407600</v>
          </cell>
          <cell r="G7332" t="str">
            <v>048-2024</v>
          </cell>
        </row>
        <row r="7333">
          <cell r="F7333">
            <v>958800</v>
          </cell>
          <cell r="G7333" t="str">
            <v>048-2024</v>
          </cell>
        </row>
        <row r="7334">
          <cell r="F7334">
            <v>367500</v>
          </cell>
          <cell r="G7334" t="str">
            <v>048-2024</v>
          </cell>
        </row>
        <row r="7335">
          <cell r="F7335">
            <v>735000</v>
          </cell>
          <cell r="G7335" t="str">
            <v>048-2024</v>
          </cell>
        </row>
        <row r="7336">
          <cell r="F7336">
            <v>1009800</v>
          </cell>
          <cell r="G7336" t="str">
            <v>048-2024</v>
          </cell>
        </row>
        <row r="7337">
          <cell r="F7337">
            <v>367500</v>
          </cell>
          <cell r="G7337" t="str">
            <v>048-2024</v>
          </cell>
        </row>
        <row r="7338">
          <cell r="F7338">
            <v>1020000</v>
          </cell>
          <cell r="G7338" t="str">
            <v>048-2024</v>
          </cell>
        </row>
        <row r="7339">
          <cell r="F7339">
            <v>1225000</v>
          </cell>
          <cell r="G7339" t="str">
            <v>048-2024</v>
          </cell>
        </row>
        <row r="7340">
          <cell r="F7340">
            <v>1230120</v>
          </cell>
          <cell r="G7340" t="str">
            <v>048-2024</v>
          </cell>
        </row>
        <row r="7341">
          <cell r="F7341">
            <v>826200</v>
          </cell>
          <cell r="G7341" t="str">
            <v>048-2024</v>
          </cell>
        </row>
        <row r="7342">
          <cell r="F7342">
            <v>1045900</v>
          </cell>
          <cell r="G7342" t="str">
            <v>011-2024</v>
          </cell>
        </row>
        <row r="7343">
          <cell r="F7343">
            <v>627540</v>
          </cell>
          <cell r="G7343" t="str">
            <v>011-2024</v>
          </cell>
        </row>
        <row r="7344">
          <cell r="F7344">
            <v>4591501</v>
          </cell>
          <cell r="G7344" t="str">
            <v>011-2024</v>
          </cell>
        </row>
        <row r="7345">
          <cell r="F7345">
            <v>4105800</v>
          </cell>
          <cell r="G7345" t="str">
            <v>011-2024</v>
          </cell>
        </row>
        <row r="7346">
          <cell r="F7346">
            <v>4116259</v>
          </cell>
          <cell r="G7346" t="str">
            <v>011-2024</v>
          </cell>
        </row>
        <row r="7347">
          <cell r="F7347">
            <v>5117314</v>
          </cell>
          <cell r="G7347" t="str">
            <v>011-2024</v>
          </cell>
        </row>
        <row r="7348">
          <cell r="F7348">
            <v>1495637</v>
          </cell>
          <cell r="G7348" t="str">
            <v>011-2024</v>
          </cell>
        </row>
        <row r="7349">
          <cell r="F7349">
            <v>1662981</v>
          </cell>
          <cell r="G7349" t="str">
            <v>011-2024</v>
          </cell>
        </row>
        <row r="7350">
          <cell r="F7350">
            <v>604200</v>
          </cell>
          <cell r="G7350" t="str">
            <v>011-2024</v>
          </cell>
        </row>
        <row r="7351">
          <cell r="F7351">
            <v>402800</v>
          </cell>
          <cell r="G7351" t="str">
            <v>011-2024</v>
          </cell>
        </row>
        <row r="7352">
          <cell r="F7352">
            <v>3592000</v>
          </cell>
          <cell r="G7352" t="str">
            <v>048-2024</v>
          </cell>
        </row>
        <row r="7353">
          <cell r="F7353">
            <v>495720</v>
          </cell>
          <cell r="G7353" t="str">
            <v>048-2024</v>
          </cell>
        </row>
        <row r="7354">
          <cell r="F7354">
            <v>3124640</v>
          </cell>
          <cell r="G7354" t="str">
            <v>048-2024</v>
          </cell>
        </row>
        <row r="7355">
          <cell r="F7355">
            <v>2040000</v>
          </cell>
          <cell r="G7355" t="str">
            <v>048-2024</v>
          </cell>
        </row>
        <row r="7356">
          <cell r="F7356">
            <v>37500</v>
          </cell>
          <cell r="G7356" t="str">
            <v>004-2024</v>
          </cell>
        </row>
        <row r="7357">
          <cell r="F7357">
            <v>120000</v>
          </cell>
          <cell r="G7357" t="str">
            <v>004-2024</v>
          </cell>
        </row>
        <row r="7358">
          <cell r="F7358">
            <v>30000</v>
          </cell>
          <cell r="G7358" t="str">
            <v>004-2024</v>
          </cell>
        </row>
        <row r="7359">
          <cell r="F7359">
            <v>135000</v>
          </cell>
          <cell r="G7359" t="str">
            <v>004-2024</v>
          </cell>
        </row>
        <row r="7360">
          <cell r="F7360">
            <v>90000</v>
          </cell>
          <cell r="G7360" t="str">
            <v>004-2024</v>
          </cell>
        </row>
        <row r="7361">
          <cell r="F7361">
            <v>60000</v>
          </cell>
          <cell r="G7361" t="str">
            <v>004-2024</v>
          </cell>
        </row>
        <row r="7362">
          <cell r="F7362">
            <v>90000</v>
          </cell>
          <cell r="G7362" t="str">
            <v>004-2024</v>
          </cell>
        </row>
        <row r="7363">
          <cell r="F7363">
            <v>45000</v>
          </cell>
          <cell r="G7363" t="str">
            <v>004-2024</v>
          </cell>
        </row>
        <row r="7364">
          <cell r="F7364">
            <v>70950</v>
          </cell>
          <cell r="G7364" t="str">
            <v>004-2024</v>
          </cell>
        </row>
        <row r="7365">
          <cell r="F7365">
            <v>32250</v>
          </cell>
          <cell r="G7365" t="str">
            <v>004-2024</v>
          </cell>
        </row>
        <row r="7366">
          <cell r="F7366">
            <v>32250</v>
          </cell>
          <cell r="G7366" t="str">
            <v>004-2024</v>
          </cell>
        </row>
        <row r="7367">
          <cell r="F7367">
            <v>38700</v>
          </cell>
          <cell r="G7367" t="str">
            <v>004-2024</v>
          </cell>
        </row>
        <row r="7368">
          <cell r="F7368">
            <v>178200</v>
          </cell>
          <cell r="G7368" t="str">
            <v>004-2024</v>
          </cell>
        </row>
        <row r="7369">
          <cell r="F7369">
            <v>75150</v>
          </cell>
          <cell r="G7369" t="str">
            <v>004-2024</v>
          </cell>
        </row>
        <row r="7370">
          <cell r="F7370">
            <v>45000</v>
          </cell>
          <cell r="G7370" t="str">
            <v>004-2024</v>
          </cell>
        </row>
        <row r="7371">
          <cell r="F7371">
            <v>90000</v>
          </cell>
          <cell r="G7371" t="str">
            <v>004-2024</v>
          </cell>
        </row>
        <row r="7372">
          <cell r="F7372">
            <v>139650</v>
          </cell>
          <cell r="G7372" t="str">
            <v>004-2024</v>
          </cell>
        </row>
        <row r="7373">
          <cell r="F7373">
            <v>70950</v>
          </cell>
          <cell r="G7373" t="str">
            <v>004-2024</v>
          </cell>
        </row>
        <row r="7374">
          <cell r="F7374">
            <v>45000</v>
          </cell>
          <cell r="G7374" t="str">
            <v>004-2024</v>
          </cell>
        </row>
        <row r="7375">
          <cell r="F7375">
            <v>32250</v>
          </cell>
          <cell r="G7375" t="str">
            <v>004-2024</v>
          </cell>
        </row>
        <row r="7376">
          <cell r="F7376">
            <v>60000</v>
          </cell>
          <cell r="G7376" t="str">
            <v>004-2024</v>
          </cell>
        </row>
        <row r="7377">
          <cell r="F7377">
            <v>45000</v>
          </cell>
          <cell r="G7377" t="str">
            <v>004-2024</v>
          </cell>
        </row>
        <row r="7378">
          <cell r="F7378">
            <v>30000</v>
          </cell>
          <cell r="G7378" t="str">
            <v>004-2024</v>
          </cell>
        </row>
        <row r="7379">
          <cell r="F7379">
            <v>45150</v>
          </cell>
          <cell r="G7379" t="str">
            <v>004-2024</v>
          </cell>
        </row>
        <row r="7380">
          <cell r="F7380">
            <v>15000</v>
          </cell>
          <cell r="G7380" t="str">
            <v>004-2024</v>
          </cell>
        </row>
        <row r="7381">
          <cell r="F7381">
            <v>51600</v>
          </cell>
          <cell r="G7381" t="str">
            <v>004-2024</v>
          </cell>
        </row>
        <row r="7382">
          <cell r="F7382">
            <v>135000</v>
          </cell>
          <cell r="G7382" t="str">
            <v>004-2024</v>
          </cell>
        </row>
        <row r="7383">
          <cell r="F7383">
            <v>135000</v>
          </cell>
          <cell r="G7383" t="str">
            <v>004-2024</v>
          </cell>
        </row>
        <row r="7384">
          <cell r="F7384">
            <v>90000</v>
          </cell>
          <cell r="G7384" t="str">
            <v>004-2024</v>
          </cell>
        </row>
        <row r="7385">
          <cell r="F7385">
            <v>82500</v>
          </cell>
          <cell r="G7385" t="str">
            <v>004-2024</v>
          </cell>
        </row>
        <row r="7386">
          <cell r="F7386">
            <v>570</v>
          </cell>
          <cell r="G7386" t="str">
            <v>007-2024</v>
          </cell>
        </row>
        <row r="7387">
          <cell r="F7387">
            <v>36940</v>
          </cell>
          <cell r="G7387" t="str">
            <v>007-2024</v>
          </cell>
        </row>
        <row r="7388">
          <cell r="F7388">
            <v>3600</v>
          </cell>
          <cell r="G7388" t="str">
            <v>012-2024</v>
          </cell>
        </row>
        <row r="7389">
          <cell r="F7389">
            <v>116800</v>
          </cell>
          <cell r="G7389" t="str">
            <v>012-2024</v>
          </cell>
        </row>
        <row r="7390">
          <cell r="F7390">
            <v>390</v>
          </cell>
          <cell r="G7390" t="str">
            <v>015-2024</v>
          </cell>
        </row>
        <row r="7391">
          <cell r="F7391">
            <v>39210</v>
          </cell>
          <cell r="G7391" t="str">
            <v>015-2024</v>
          </cell>
        </row>
        <row r="7392">
          <cell r="F7392">
            <v>238</v>
          </cell>
          <cell r="G7392" t="str">
            <v>016-2024</v>
          </cell>
        </row>
        <row r="7393">
          <cell r="F7393">
            <v>56238</v>
          </cell>
          <cell r="G7393" t="str">
            <v>016-2024</v>
          </cell>
        </row>
        <row r="7394">
          <cell r="F7394">
            <v>700</v>
          </cell>
          <cell r="G7394" t="str">
            <v>017-2024</v>
          </cell>
        </row>
        <row r="7395">
          <cell r="F7395">
            <v>265400</v>
          </cell>
          <cell r="G7395" t="str">
            <v>017-2024</v>
          </cell>
        </row>
        <row r="7396">
          <cell r="F7396">
            <v>2200</v>
          </cell>
          <cell r="G7396" t="str">
            <v>018-2024</v>
          </cell>
        </row>
        <row r="7397">
          <cell r="F7397">
            <v>800</v>
          </cell>
          <cell r="G7397" t="str">
            <v>018-2024</v>
          </cell>
        </row>
        <row r="7398">
          <cell r="F7398">
            <v>200</v>
          </cell>
          <cell r="G7398" t="str">
            <v>019-2024</v>
          </cell>
        </row>
        <row r="7399">
          <cell r="F7399">
            <v>200</v>
          </cell>
          <cell r="G7399" t="str">
            <v>019-2024</v>
          </cell>
        </row>
        <row r="7400">
          <cell r="F7400">
            <v>1000</v>
          </cell>
          <cell r="G7400" t="str">
            <v>020-2024</v>
          </cell>
        </row>
        <row r="7401">
          <cell r="F7401">
            <v>278000</v>
          </cell>
          <cell r="G7401" t="str">
            <v>020-2024</v>
          </cell>
        </row>
        <row r="7402">
          <cell r="F7402">
            <v>2100</v>
          </cell>
          <cell r="G7402" t="str">
            <v>021-2024</v>
          </cell>
        </row>
        <row r="7403">
          <cell r="F7403">
            <v>73300</v>
          </cell>
          <cell r="G7403" t="str">
            <v>021-2024</v>
          </cell>
        </row>
        <row r="7404">
          <cell r="F7404">
            <v>675600</v>
          </cell>
          <cell r="G7404" t="str">
            <v>022-2024</v>
          </cell>
        </row>
        <row r="7405">
          <cell r="F7405">
            <v>4475</v>
          </cell>
          <cell r="G7405" t="str">
            <v>023-2024</v>
          </cell>
        </row>
        <row r="7406">
          <cell r="F7406">
            <v>21200</v>
          </cell>
          <cell r="G7406" t="str">
            <v>023-2024</v>
          </cell>
        </row>
        <row r="7407">
          <cell r="F7407">
            <v>11725</v>
          </cell>
          <cell r="G7407" t="str">
            <v>024-2024</v>
          </cell>
        </row>
        <row r="7408">
          <cell r="F7408">
            <v>23100</v>
          </cell>
          <cell r="G7408" t="str">
            <v>024-2024</v>
          </cell>
        </row>
        <row r="7409">
          <cell r="F7409">
            <v>600</v>
          </cell>
          <cell r="G7409" t="str">
            <v>025-2024</v>
          </cell>
        </row>
        <row r="7410">
          <cell r="F7410">
            <v>5800</v>
          </cell>
          <cell r="G7410" t="str">
            <v>025-2024</v>
          </cell>
        </row>
        <row r="7411">
          <cell r="F7411">
            <v>7000</v>
          </cell>
          <cell r="G7411" t="str">
            <v>026-2024</v>
          </cell>
        </row>
        <row r="7412">
          <cell r="F7412">
            <v>14900</v>
          </cell>
          <cell r="G7412" t="str">
            <v>026-2024</v>
          </cell>
        </row>
        <row r="7413">
          <cell r="F7413">
            <v>3750</v>
          </cell>
          <cell r="G7413" t="str">
            <v>027-2024</v>
          </cell>
        </row>
        <row r="7414">
          <cell r="F7414">
            <v>13300</v>
          </cell>
          <cell r="G7414" t="str">
            <v>027-2024</v>
          </cell>
        </row>
        <row r="7415">
          <cell r="F7415">
            <v>160000</v>
          </cell>
          <cell r="G7415" t="str">
            <v>029-2024</v>
          </cell>
        </row>
        <row r="7416">
          <cell r="F7416">
            <v>119700</v>
          </cell>
          <cell r="G7416" t="str">
            <v>037-2024</v>
          </cell>
        </row>
        <row r="7417">
          <cell r="F7417">
            <v>1765955.45</v>
          </cell>
          <cell r="G7417" t="str">
            <v>127174-2024</v>
          </cell>
        </row>
        <row r="7418">
          <cell r="F7418">
            <v>180000</v>
          </cell>
          <cell r="G7418" t="str">
            <v>004-2024</v>
          </cell>
        </row>
        <row r="7419">
          <cell r="F7419">
            <v>32250</v>
          </cell>
          <cell r="G7419" t="str">
            <v>004-2024</v>
          </cell>
        </row>
        <row r="7420">
          <cell r="F7420">
            <v>75150</v>
          </cell>
          <cell r="G7420" t="str">
            <v>004-2024</v>
          </cell>
        </row>
        <row r="7421">
          <cell r="F7421">
            <v>876680</v>
          </cell>
          <cell r="G7421" t="str">
            <v>034-2024</v>
          </cell>
        </row>
        <row r="7422">
          <cell r="F7422">
            <v>3155900</v>
          </cell>
          <cell r="G7422" t="str">
            <v>034-2024</v>
          </cell>
        </row>
        <row r="7423">
          <cell r="F7423">
            <v>1063660</v>
          </cell>
          <cell r="G7423" t="str">
            <v>034-2024</v>
          </cell>
        </row>
        <row r="7424">
          <cell r="F7424">
            <v>842520</v>
          </cell>
          <cell r="G7424" t="str">
            <v>034-2024</v>
          </cell>
        </row>
        <row r="7425">
          <cell r="F7425">
            <v>11462400</v>
          </cell>
          <cell r="G7425" t="str">
            <v>034-2024</v>
          </cell>
        </row>
        <row r="7426">
          <cell r="F7426">
            <v>2113420</v>
          </cell>
          <cell r="G7426" t="str">
            <v>034-2024</v>
          </cell>
        </row>
        <row r="7427">
          <cell r="F7427">
            <v>2388000</v>
          </cell>
          <cell r="G7427" t="str">
            <v>034-2024</v>
          </cell>
        </row>
        <row r="7428">
          <cell r="F7428">
            <v>2325200</v>
          </cell>
          <cell r="G7428" t="str">
            <v>034-2024</v>
          </cell>
        </row>
        <row r="7429">
          <cell r="F7429">
            <v>842520</v>
          </cell>
          <cell r="G7429" t="str">
            <v>034-2024</v>
          </cell>
        </row>
        <row r="7430">
          <cell r="F7430">
            <v>1183160</v>
          </cell>
          <cell r="G7430" t="str">
            <v>034-2024</v>
          </cell>
        </row>
        <row r="7431">
          <cell r="F7431">
            <v>3717600</v>
          </cell>
          <cell r="G7431" t="str">
            <v>034-2024</v>
          </cell>
        </row>
        <row r="7432">
          <cell r="F7432">
            <v>3145680</v>
          </cell>
          <cell r="G7432" t="str">
            <v>034-2024</v>
          </cell>
        </row>
        <row r="7433">
          <cell r="F7433">
            <v>2179360</v>
          </cell>
          <cell r="G7433" t="str">
            <v>034-2024</v>
          </cell>
        </row>
        <row r="7434">
          <cell r="F7434">
            <v>2515600</v>
          </cell>
          <cell r="G7434" t="str">
            <v>034-2024</v>
          </cell>
        </row>
        <row r="7435">
          <cell r="F7435">
            <v>13915060</v>
          </cell>
          <cell r="G7435" t="str">
            <v>032-2024</v>
          </cell>
        </row>
        <row r="7436">
          <cell r="F7436">
            <v>3618496</v>
          </cell>
          <cell r="G7436" t="str">
            <v>030-2024</v>
          </cell>
        </row>
        <row r="7437">
          <cell r="F7437">
            <v>2376478</v>
          </cell>
          <cell r="G7437" t="str">
            <v>030-2024</v>
          </cell>
        </row>
        <row r="7438">
          <cell r="F7438">
            <v>1963368</v>
          </cell>
          <cell r="G7438" t="str">
            <v>030-2024</v>
          </cell>
        </row>
        <row r="7439">
          <cell r="F7439">
            <v>4963494</v>
          </cell>
          <cell r="G7439" t="str">
            <v>030-2024</v>
          </cell>
        </row>
        <row r="7440">
          <cell r="F7440">
            <v>624970</v>
          </cell>
          <cell r="G7440" t="str">
            <v>030-2024</v>
          </cell>
        </row>
        <row r="7441">
          <cell r="F7441">
            <v>1180004</v>
          </cell>
          <cell r="G7441" t="str">
            <v>030-2024</v>
          </cell>
        </row>
        <row r="7442">
          <cell r="F7442">
            <v>6172844</v>
          </cell>
          <cell r="G7442" t="str">
            <v>030-2024</v>
          </cell>
        </row>
        <row r="7443">
          <cell r="F7443">
            <v>968816</v>
          </cell>
          <cell r="G7443" t="str">
            <v>030-2024</v>
          </cell>
        </row>
        <row r="7444">
          <cell r="F7444">
            <v>6690313</v>
          </cell>
          <cell r="G7444" t="str">
            <v>030-2024</v>
          </cell>
        </row>
        <row r="7445">
          <cell r="F7445">
            <v>1362914</v>
          </cell>
          <cell r="G7445" t="str">
            <v>030-2024</v>
          </cell>
        </row>
        <row r="7446">
          <cell r="F7446">
            <v>3781374</v>
          </cell>
          <cell r="G7446" t="str">
            <v>030-2024</v>
          </cell>
        </row>
        <row r="7447">
          <cell r="F7447">
            <v>2633998.5</v>
          </cell>
          <cell r="G7447" t="str">
            <v>039-2024</v>
          </cell>
        </row>
        <row r="7448">
          <cell r="F7448">
            <v>2633998.5</v>
          </cell>
          <cell r="G7448" t="str">
            <v>039-2024</v>
          </cell>
        </row>
        <row r="7449">
          <cell r="F7449">
            <v>1097499.3799999999</v>
          </cell>
          <cell r="G7449" t="str">
            <v>039-2024</v>
          </cell>
        </row>
        <row r="7450">
          <cell r="F7450">
            <v>438999.75</v>
          </cell>
          <cell r="G7450" t="str">
            <v>039-2024</v>
          </cell>
        </row>
        <row r="7451">
          <cell r="F7451">
            <v>1975498.88</v>
          </cell>
          <cell r="G7451" t="str">
            <v>039-2024</v>
          </cell>
        </row>
        <row r="7452">
          <cell r="F7452">
            <v>8569275.1199999992</v>
          </cell>
          <cell r="G7452" t="str">
            <v>039-2024</v>
          </cell>
        </row>
        <row r="7453">
          <cell r="F7453">
            <v>2194998.75</v>
          </cell>
          <cell r="G7453" t="str">
            <v>039-2024</v>
          </cell>
        </row>
        <row r="7454">
          <cell r="F7454">
            <v>2194998.75</v>
          </cell>
          <cell r="G7454" t="str">
            <v>039-2024</v>
          </cell>
        </row>
        <row r="7455">
          <cell r="F7455">
            <v>834099.53</v>
          </cell>
          <cell r="G7455" t="str">
            <v>039-2024</v>
          </cell>
        </row>
        <row r="7456">
          <cell r="F7456">
            <v>1712099.03</v>
          </cell>
          <cell r="G7456" t="str">
            <v>039-2024</v>
          </cell>
        </row>
        <row r="7457">
          <cell r="F7457">
            <v>5075199.0199999996</v>
          </cell>
          <cell r="G7457" t="str">
            <v>039-2024</v>
          </cell>
        </row>
        <row r="7458">
          <cell r="F7458">
            <v>2091800</v>
          </cell>
          <cell r="G7458" t="str">
            <v>011-2024</v>
          </cell>
        </row>
        <row r="7459">
          <cell r="F7459">
            <v>3127241</v>
          </cell>
          <cell r="G7459" t="str">
            <v>011-2024</v>
          </cell>
        </row>
        <row r="7460">
          <cell r="F7460">
            <v>4303141</v>
          </cell>
          <cell r="G7460" t="str">
            <v>011-2024</v>
          </cell>
        </row>
        <row r="7461">
          <cell r="F7461">
            <v>1014523</v>
          </cell>
          <cell r="G7461" t="str">
            <v>011-2024</v>
          </cell>
        </row>
        <row r="7462">
          <cell r="F7462">
            <v>5041238</v>
          </cell>
          <cell r="G7462" t="str">
            <v>011-2024</v>
          </cell>
        </row>
        <row r="7463">
          <cell r="F7463">
            <v>418500</v>
          </cell>
          <cell r="G7463" t="str">
            <v>035-2024</v>
          </cell>
        </row>
        <row r="7464">
          <cell r="F7464">
            <v>3506000</v>
          </cell>
          <cell r="G7464" t="str">
            <v>035-2024</v>
          </cell>
        </row>
        <row r="7465">
          <cell r="F7465">
            <v>697500</v>
          </cell>
          <cell r="G7465" t="str">
            <v>035-2024</v>
          </cell>
        </row>
        <row r="7466">
          <cell r="F7466">
            <v>2132550</v>
          </cell>
          <cell r="G7466" t="str">
            <v>035-2024</v>
          </cell>
        </row>
        <row r="7467">
          <cell r="F7467">
            <v>1027300</v>
          </cell>
          <cell r="G7467" t="str">
            <v>035-2024</v>
          </cell>
        </row>
        <row r="7468">
          <cell r="F7468">
            <v>1395000</v>
          </cell>
          <cell r="G7468" t="str">
            <v>035-2024</v>
          </cell>
        </row>
        <row r="7469">
          <cell r="F7469">
            <v>697500</v>
          </cell>
          <cell r="G7469" t="str">
            <v>035-2024</v>
          </cell>
        </row>
        <row r="7470">
          <cell r="F7470">
            <v>465000</v>
          </cell>
          <cell r="G7470" t="str">
            <v>035-2024</v>
          </cell>
        </row>
        <row r="7471">
          <cell r="F7471">
            <v>2557500</v>
          </cell>
          <cell r="G7471" t="str">
            <v>035-2024</v>
          </cell>
        </row>
        <row r="7472">
          <cell r="F7472">
            <v>232500</v>
          </cell>
          <cell r="G7472" t="str">
            <v>035-2024</v>
          </cell>
        </row>
        <row r="7473">
          <cell r="F7473">
            <v>930000</v>
          </cell>
          <cell r="G7473" t="str">
            <v>035-2024</v>
          </cell>
        </row>
        <row r="7474">
          <cell r="F7474">
            <v>465000</v>
          </cell>
          <cell r="G7474" t="str">
            <v>035-2024</v>
          </cell>
        </row>
        <row r="7475">
          <cell r="F7475">
            <v>514650</v>
          </cell>
          <cell r="G7475" t="str">
            <v>035-2024</v>
          </cell>
        </row>
        <row r="7476">
          <cell r="F7476">
            <v>3580500</v>
          </cell>
          <cell r="G7476" t="str">
            <v>035-2024</v>
          </cell>
        </row>
        <row r="7477">
          <cell r="F7477">
            <v>6972150</v>
          </cell>
          <cell r="G7477" t="str">
            <v>035-2024</v>
          </cell>
        </row>
        <row r="7478">
          <cell r="F7478">
            <v>232500</v>
          </cell>
          <cell r="G7478" t="str">
            <v>035-2024</v>
          </cell>
        </row>
        <row r="7479">
          <cell r="F7479">
            <v>395250</v>
          </cell>
          <cell r="G7479" t="str">
            <v>035-2024</v>
          </cell>
        </row>
        <row r="7480">
          <cell r="F7480">
            <v>730000</v>
          </cell>
          <cell r="G7480" t="str">
            <v>042-2024</v>
          </cell>
        </row>
        <row r="7481">
          <cell r="F7481">
            <v>730000</v>
          </cell>
          <cell r="G7481" t="str">
            <v>042-2024</v>
          </cell>
        </row>
        <row r="7482">
          <cell r="F7482">
            <v>5847300</v>
          </cell>
          <cell r="G7482" t="str">
            <v>042-2024</v>
          </cell>
        </row>
        <row r="7483">
          <cell r="F7483">
            <v>730000</v>
          </cell>
          <cell r="G7483" t="str">
            <v>042-2024</v>
          </cell>
        </row>
        <row r="7484">
          <cell r="F7484">
            <v>730000</v>
          </cell>
          <cell r="G7484" t="str">
            <v>042-2024</v>
          </cell>
        </row>
        <row r="7485">
          <cell r="F7485">
            <v>730000</v>
          </cell>
          <cell r="G7485" t="str">
            <v>042-2024</v>
          </cell>
        </row>
        <row r="7486">
          <cell r="F7486">
            <v>3000000</v>
          </cell>
          <cell r="G7486" t="str">
            <v>044-2024</v>
          </cell>
        </row>
        <row r="7487">
          <cell r="F7487">
            <v>650000</v>
          </cell>
          <cell r="G7487" t="str">
            <v>040-2024</v>
          </cell>
        </row>
        <row r="7488">
          <cell r="F7488">
            <v>547500</v>
          </cell>
          <cell r="G7488" t="str">
            <v>040-2024</v>
          </cell>
        </row>
        <row r="7489">
          <cell r="F7489">
            <v>806400</v>
          </cell>
          <cell r="G7489" t="str">
            <v>040-2024</v>
          </cell>
        </row>
        <row r="7490">
          <cell r="F7490">
            <v>130000</v>
          </cell>
          <cell r="G7490" t="str">
            <v>040-2024</v>
          </cell>
        </row>
        <row r="7491">
          <cell r="F7491">
            <v>300</v>
          </cell>
          <cell r="G7491" t="str">
            <v>031-2024</v>
          </cell>
        </row>
        <row r="7492">
          <cell r="F7492">
            <v>650300</v>
          </cell>
          <cell r="G7492" t="str">
            <v>031-2024</v>
          </cell>
        </row>
        <row r="7493">
          <cell r="F7493">
            <v>12199464.93</v>
          </cell>
          <cell r="G7493" t="str">
            <v>131485-2024</v>
          </cell>
        </row>
        <row r="7494">
          <cell r="F7494">
            <v>579050.43000000005</v>
          </cell>
          <cell r="G7494" t="str">
            <v>043-2024</v>
          </cell>
        </row>
        <row r="7495">
          <cell r="F7495">
            <v>1039108</v>
          </cell>
          <cell r="G7495" t="str">
            <v>043-2024</v>
          </cell>
        </row>
        <row r="7496">
          <cell r="F7496">
            <v>804280.54</v>
          </cell>
          <cell r="G7496" t="str">
            <v>043-2024</v>
          </cell>
        </row>
        <row r="7497">
          <cell r="F7497">
            <v>804280.54</v>
          </cell>
          <cell r="G7497" t="str">
            <v>043-2024</v>
          </cell>
        </row>
        <row r="7498">
          <cell r="F7498">
            <v>402140.27</v>
          </cell>
          <cell r="G7498" t="str">
            <v>043-2024</v>
          </cell>
        </row>
        <row r="7499">
          <cell r="F7499">
            <v>5600000</v>
          </cell>
          <cell r="G7499" t="str">
            <v>014-2024</v>
          </cell>
        </row>
        <row r="7500">
          <cell r="F7500">
            <v>15751505.92</v>
          </cell>
          <cell r="G7500" t="str">
            <v>131483-2024</v>
          </cell>
        </row>
        <row r="7501">
          <cell r="F7501">
            <v>768639</v>
          </cell>
          <cell r="G7501" t="str">
            <v>006-2024</v>
          </cell>
        </row>
        <row r="7502">
          <cell r="F7502">
            <v>308930</v>
          </cell>
          <cell r="G7502" t="str">
            <v>006-2024</v>
          </cell>
        </row>
        <row r="7503">
          <cell r="F7503">
            <v>1482267</v>
          </cell>
          <cell r="G7503" t="str">
            <v>006-2024</v>
          </cell>
        </row>
        <row r="7504">
          <cell r="F7504">
            <v>922367</v>
          </cell>
          <cell r="G7504" t="str">
            <v>006-2024</v>
          </cell>
        </row>
        <row r="7505">
          <cell r="F7505">
            <v>2266811</v>
          </cell>
          <cell r="G7505" t="str">
            <v>006-2024</v>
          </cell>
        </row>
        <row r="7506">
          <cell r="F7506">
            <v>654221</v>
          </cell>
          <cell r="G7506" t="str">
            <v>006-2024</v>
          </cell>
        </row>
        <row r="7507">
          <cell r="F7507">
            <v>1533000</v>
          </cell>
          <cell r="G7507" t="str">
            <v>042-2024</v>
          </cell>
        </row>
        <row r="7508">
          <cell r="F7508">
            <v>876000</v>
          </cell>
          <cell r="G7508" t="str">
            <v>042-2024</v>
          </cell>
        </row>
        <row r="7509">
          <cell r="F7509">
            <v>730000</v>
          </cell>
          <cell r="G7509" t="str">
            <v>042-2024</v>
          </cell>
        </row>
        <row r="7510">
          <cell r="F7510">
            <v>350400</v>
          </cell>
          <cell r="G7510" t="str">
            <v>042-2024</v>
          </cell>
        </row>
        <row r="7511">
          <cell r="F7511">
            <v>730000</v>
          </cell>
          <cell r="G7511" t="str">
            <v>042-2024</v>
          </cell>
        </row>
        <row r="7512">
          <cell r="F7512">
            <v>365000</v>
          </cell>
          <cell r="G7512" t="str">
            <v>042-2024</v>
          </cell>
        </row>
        <row r="7513">
          <cell r="F7513">
            <v>1460000</v>
          </cell>
          <cell r="G7513" t="str">
            <v>042-2024</v>
          </cell>
        </row>
        <row r="7514">
          <cell r="F7514">
            <v>4380000</v>
          </cell>
          <cell r="G7514" t="str">
            <v>042-2024</v>
          </cell>
        </row>
        <row r="7515">
          <cell r="F7515">
            <v>722700</v>
          </cell>
          <cell r="G7515" t="str">
            <v>042-2024</v>
          </cell>
        </row>
        <row r="7516">
          <cell r="F7516">
            <v>511000</v>
          </cell>
          <cell r="G7516" t="str">
            <v>042-2024</v>
          </cell>
        </row>
        <row r="7517">
          <cell r="F7517">
            <v>327000</v>
          </cell>
          <cell r="G7517" t="str">
            <v>001-2024</v>
          </cell>
        </row>
        <row r="7518">
          <cell r="F7518">
            <v>60000</v>
          </cell>
          <cell r="G7518" t="str">
            <v>033-2024</v>
          </cell>
        </row>
        <row r="7519">
          <cell r="F7519">
            <v>6568000</v>
          </cell>
          <cell r="G7519" t="str">
            <v>034-2024</v>
          </cell>
        </row>
        <row r="7520">
          <cell r="F7520">
            <v>6705108</v>
          </cell>
          <cell r="G7520" t="str">
            <v>034-2024</v>
          </cell>
        </row>
        <row r="7521">
          <cell r="F7521">
            <v>3902980</v>
          </cell>
          <cell r="G7521" t="str">
            <v>034-2024</v>
          </cell>
        </row>
        <row r="7522">
          <cell r="F7522">
            <v>2197800</v>
          </cell>
          <cell r="G7522" t="str">
            <v>034-2024</v>
          </cell>
        </row>
        <row r="7523">
          <cell r="F7523">
            <v>1633240</v>
          </cell>
          <cell r="G7523" t="str">
            <v>034-2024</v>
          </cell>
        </row>
        <row r="7524">
          <cell r="F7524">
            <v>1970400</v>
          </cell>
          <cell r="G7524" t="str">
            <v>034-2024</v>
          </cell>
        </row>
        <row r="7525">
          <cell r="F7525">
            <v>7661000</v>
          </cell>
          <cell r="G7525" t="str">
            <v>034-2024</v>
          </cell>
        </row>
        <row r="7526">
          <cell r="F7526">
            <v>2166000</v>
          </cell>
          <cell r="G7526" t="str">
            <v>034-2024</v>
          </cell>
        </row>
        <row r="7527">
          <cell r="F7527">
            <v>4532000</v>
          </cell>
          <cell r="G7527" t="str">
            <v>034-2024</v>
          </cell>
        </row>
        <row r="7528">
          <cell r="F7528">
            <v>462280</v>
          </cell>
          <cell r="G7528" t="str">
            <v>034-2024</v>
          </cell>
        </row>
        <row r="7529">
          <cell r="F7529">
            <v>997480</v>
          </cell>
          <cell r="G7529" t="str">
            <v>034-2024</v>
          </cell>
        </row>
        <row r="7530">
          <cell r="F7530">
            <v>450695</v>
          </cell>
          <cell r="G7530" t="str">
            <v>034-2024</v>
          </cell>
        </row>
        <row r="7531">
          <cell r="F7531">
            <v>1053220</v>
          </cell>
          <cell r="G7531" t="str">
            <v>034-2024</v>
          </cell>
        </row>
        <row r="7532">
          <cell r="F7532">
            <v>2443450</v>
          </cell>
          <cell r="G7532" t="str">
            <v>034-2024</v>
          </cell>
        </row>
        <row r="7533">
          <cell r="F7533">
            <v>469600</v>
          </cell>
          <cell r="G7533" t="str">
            <v>034-2024</v>
          </cell>
        </row>
        <row r="7534">
          <cell r="F7534">
            <v>2974080</v>
          </cell>
          <cell r="G7534" t="str">
            <v>034-2024</v>
          </cell>
        </row>
        <row r="7535">
          <cell r="F7535">
            <v>2445130</v>
          </cell>
          <cell r="G7535" t="str">
            <v>034-2024</v>
          </cell>
        </row>
        <row r="7536">
          <cell r="F7536">
            <v>350640</v>
          </cell>
          <cell r="G7536" t="str">
            <v>034-2024</v>
          </cell>
        </row>
        <row r="7537">
          <cell r="F7537">
            <v>2249500</v>
          </cell>
          <cell r="G7537" t="str">
            <v>034-2024</v>
          </cell>
        </row>
        <row r="7538">
          <cell r="F7538">
            <v>14328000</v>
          </cell>
          <cell r="G7538" t="str">
            <v>034-2024</v>
          </cell>
        </row>
        <row r="7539">
          <cell r="F7539">
            <v>5105700</v>
          </cell>
          <cell r="G7539" t="str">
            <v>034-2024</v>
          </cell>
        </row>
        <row r="7540">
          <cell r="F7540">
            <v>1255640</v>
          </cell>
          <cell r="G7540" t="str">
            <v>034-2024</v>
          </cell>
        </row>
        <row r="7541">
          <cell r="F7541">
            <v>2357600</v>
          </cell>
          <cell r="G7541" t="str">
            <v>034-2024</v>
          </cell>
        </row>
        <row r="7542">
          <cell r="F7542">
            <v>1220960</v>
          </cell>
          <cell r="G7542" t="str">
            <v>034-2024</v>
          </cell>
        </row>
        <row r="7543">
          <cell r="F7543">
            <v>2176540</v>
          </cell>
          <cell r="G7543" t="str">
            <v>034-2024</v>
          </cell>
        </row>
        <row r="7544">
          <cell r="F7544">
            <v>361040</v>
          </cell>
          <cell r="G7544" t="str">
            <v>034-2024</v>
          </cell>
        </row>
        <row r="7545">
          <cell r="F7545">
            <v>7641600</v>
          </cell>
          <cell r="G7545" t="str">
            <v>034-2024</v>
          </cell>
        </row>
        <row r="7546">
          <cell r="F7546">
            <v>2246400</v>
          </cell>
          <cell r="G7546" t="str">
            <v>034-2024</v>
          </cell>
        </row>
        <row r="7547">
          <cell r="F7547">
            <v>2403920</v>
          </cell>
          <cell r="G7547" t="str">
            <v>034-2024</v>
          </cell>
        </row>
        <row r="7548">
          <cell r="F7548">
            <v>842520</v>
          </cell>
          <cell r="G7548" t="str">
            <v>034-2024</v>
          </cell>
        </row>
        <row r="7549">
          <cell r="F7549">
            <v>2040000</v>
          </cell>
          <cell r="G7549" t="str">
            <v>048-2024</v>
          </cell>
        </row>
        <row r="7550">
          <cell r="F7550">
            <v>612000</v>
          </cell>
          <cell r="G7550" t="str">
            <v>048-2024</v>
          </cell>
        </row>
        <row r="7551">
          <cell r="F7551">
            <v>809880</v>
          </cell>
          <cell r="G7551" t="str">
            <v>048-2024</v>
          </cell>
        </row>
        <row r="7552">
          <cell r="F7552">
            <v>1009800</v>
          </cell>
          <cell r="G7552" t="str">
            <v>048-2024</v>
          </cell>
        </row>
        <row r="7553">
          <cell r="F7553">
            <v>5918000</v>
          </cell>
          <cell r="G7553" t="str">
            <v>048-2024</v>
          </cell>
        </row>
        <row r="7554">
          <cell r="F7554">
            <v>632400</v>
          </cell>
          <cell r="G7554" t="str">
            <v>048-2024</v>
          </cell>
        </row>
        <row r="7555">
          <cell r="F7555">
            <v>1836000</v>
          </cell>
          <cell r="G7555" t="str">
            <v>048-2024</v>
          </cell>
        </row>
        <row r="7556">
          <cell r="F7556">
            <v>1197480</v>
          </cell>
          <cell r="G7556" t="str">
            <v>048-2024</v>
          </cell>
        </row>
        <row r="7557">
          <cell r="F7557">
            <v>795600</v>
          </cell>
          <cell r="G7557" t="str">
            <v>048-2024</v>
          </cell>
        </row>
        <row r="7558">
          <cell r="F7558">
            <v>735000</v>
          </cell>
          <cell r="G7558" t="str">
            <v>048-2024</v>
          </cell>
        </row>
        <row r="7559">
          <cell r="F7559">
            <v>408000</v>
          </cell>
          <cell r="G7559" t="str">
            <v>048-2024</v>
          </cell>
        </row>
        <row r="7560">
          <cell r="F7560">
            <v>996744</v>
          </cell>
          <cell r="G7560" t="str">
            <v>048-2024</v>
          </cell>
        </row>
        <row r="7561">
          <cell r="F7561">
            <v>735000</v>
          </cell>
          <cell r="G7561" t="str">
            <v>048-2024</v>
          </cell>
        </row>
        <row r="7562">
          <cell r="F7562">
            <v>1809195</v>
          </cell>
          <cell r="G7562" t="str">
            <v>030-2024</v>
          </cell>
        </row>
        <row r="7563">
          <cell r="F7563">
            <v>1809195</v>
          </cell>
          <cell r="G7563" t="str">
            <v>030-2024</v>
          </cell>
        </row>
        <row r="7564">
          <cell r="F7564">
            <v>1038889</v>
          </cell>
          <cell r="G7564" t="str">
            <v>030-2024</v>
          </cell>
        </row>
        <row r="7565">
          <cell r="F7565">
            <v>4020268</v>
          </cell>
          <cell r="G7565" t="str">
            <v>030-2024</v>
          </cell>
        </row>
        <row r="7566">
          <cell r="F7566">
            <v>5013276</v>
          </cell>
          <cell r="G7566" t="str">
            <v>030-2024</v>
          </cell>
        </row>
        <row r="7567">
          <cell r="F7567">
            <v>819592</v>
          </cell>
          <cell r="G7567" t="str">
            <v>030-2024</v>
          </cell>
        </row>
        <row r="7568">
          <cell r="F7568">
            <v>1065502</v>
          </cell>
          <cell r="G7568" t="str">
            <v>030-2024</v>
          </cell>
        </row>
        <row r="7569">
          <cell r="F7569">
            <v>872072</v>
          </cell>
          <cell r="G7569" t="str">
            <v>030-2024</v>
          </cell>
        </row>
        <row r="7570">
          <cell r="F7570">
            <v>1458048</v>
          </cell>
          <cell r="G7570" t="str">
            <v>030-2024</v>
          </cell>
        </row>
        <row r="7571">
          <cell r="F7571">
            <v>830490</v>
          </cell>
          <cell r="G7571" t="str">
            <v>030-2024</v>
          </cell>
        </row>
        <row r="7572">
          <cell r="F7572">
            <v>872072</v>
          </cell>
          <cell r="G7572" t="str">
            <v>030-2024</v>
          </cell>
        </row>
        <row r="7573">
          <cell r="F7573">
            <v>589010</v>
          </cell>
          <cell r="G7573" t="str">
            <v>030-2024</v>
          </cell>
        </row>
        <row r="7574">
          <cell r="F7574">
            <v>2327702</v>
          </cell>
          <cell r="G7574" t="str">
            <v>030-2024</v>
          </cell>
        </row>
        <row r="7575">
          <cell r="F7575">
            <v>1686173</v>
          </cell>
          <cell r="G7575" t="str">
            <v>030-2024</v>
          </cell>
        </row>
        <row r="7576">
          <cell r="F7576">
            <v>490842</v>
          </cell>
          <cell r="G7576" t="str">
            <v>030-2024</v>
          </cell>
        </row>
        <row r="7577">
          <cell r="F7577">
            <v>293255</v>
          </cell>
          <cell r="G7577" t="str">
            <v>030-2024</v>
          </cell>
        </row>
        <row r="7578">
          <cell r="F7578">
            <v>1824439</v>
          </cell>
          <cell r="G7578" t="str">
            <v>030-2024</v>
          </cell>
        </row>
        <row r="7579">
          <cell r="F7579">
            <v>1614768</v>
          </cell>
          <cell r="G7579" t="str">
            <v>030-2024</v>
          </cell>
        </row>
        <row r="7580">
          <cell r="F7580">
            <v>2019986</v>
          </cell>
          <cell r="G7580" t="str">
            <v>030-2024</v>
          </cell>
        </row>
        <row r="7581">
          <cell r="F7581">
            <v>1308912</v>
          </cell>
          <cell r="G7581" t="str">
            <v>030-2024</v>
          </cell>
        </row>
        <row r="7582">
          <cell r="F7582">
            <v>2461230</v>
          </cell>
          <cell r="G7582" t="str">
            <v>030-2024</v>
          </cell>
        </row>
        <row r="7583">
          <cell r="F7583">
            <v>1155126</v>
          </cell>
          <cell r="G7583" t="str">
            <v>030-2024</v>
          </cell>
        </row>
        <row r="7584">
          <cell r="F7584">
            <v>2500000</v>
          </cell>
          <cell r="G7584" t="str">
            <v>044-2024</v>
          </cell>
        </row>
        <row r="7585">
          <cell r="F7585">
            <v>2125000</v>
          </cell>
          <cell r="G7585" t="str">
            <v>044-2024</v>
          </cell>
        </row>
        <row r="7586">
          <cell r="F7586">
            <v>2857500</v>
          </cell>
          <cell r="G7586" t="str">
            <v>044-2024</v>
          </cell>
        </row>
        <row r="7587">
          <cell r="F7587">
            <v>840000</v>
          </cell>
          <cell r="G7587" t="str">
            <v>044-2024</v>
          </cell>
        </row>
        <row r="7588">
          <cell r="F7588">
            <v>3045000</v>
          </cell>
          <cell r="G7588" t="str">
            <v>044-2024</v>
          </cell>
        </row>
        <row r="7589">
          <cell r="F7589">
            <v>2625000</v>
          </cell>
          <cell r="G7589" t="str">
            <v>044-2024</v>
          </cell>
        </row>
        <row r="7590">
          <cell r="F7590">
            <v>2925000</v>
          </cell>
          <cell r="G7590" t="str">
            <v>044-2024</v>
          </cell>
        </row>
        <row r="7591">
          <cell r="F7591">
            <v>5792000</v>
          </cell>
          <cell r="G7591" t="str">
            <v>044-2024</v>
          </cell>
        </row>
        <row r="7592">
          <cell r="F7592">
            <v>400000</v>
          </cell>
          <cell r="G7592" t="str">
            <v>044-2024</v>
          </cell>
        </row>
        <row r="7593">
          <cell r="F7593">
            <v>2500000</v>
          </cell>
          <cell r="G7593" t="str">
            <v>044-2024</v>
          </cell>
        </row>
        <row r="7594">
          <cell r="F7594">
            <v>4950000</v>
          </cell>
          <cell r="G7594" t="str">
            <v>044-2024</v>
          </cell>
        </row>
        <row r="7595">
          <cell r="F7595">
            <v>630000</v>
          </cell>
          <cell r="G7595" t="str">
            <v>044-2024</v>
          </cell>
        </row>
        <row r="7596">
          <cell r="F7596">
            <v>260200</v>
          </cell>
          <cell r="G7596" t="str">
            <v>035-2024</v>
          </cell>
        </row>
        <row r="7597">
          <cell r="F7597">
            <v>2208750</v>
          </cell>
          <cell r="G7597" t="str">
            <v>035-2024</v>
          </cell>
        </row>
        <row r="7598">
          <cell r="F7598">
            <v>930000</v>
          </cell>
          <cell r="G7598" t="str">
            <v>035-2024</v>
          </cell>
        </row>
        <row r="7599">
          <cell r="F7599">
            <v>697500</v>
          </cell>
          <cell r="G7599" t="str">
            <v>035-2024</v>
          </cell>
        </row>
        <row r="7600">
          <cell r="F7600">
            <v>2450500</v>
          </cell>
          <cell r="G7600" t="str">
            <v>035-2024</v>
          </cell>
        </row>
        <row r="7601">
          <cell r="F7601">
            <v>3780000</v>
          </cell>
          <cell r="G7601" t="str">
            <v>035-2024</v>
          </cell>
        </row>
        <row r="7602">
          <cell r="F7602">
            <v>697500</v>
          </cell>
          <cell r="G7602" t="str">
            <v>035-2024</v>
          </cell>
        </row>
        <row r="7603">
          <cell r="F7603">
            <v>930000</v>
          </cell>
          <cell r="G7603" t="str">
            <v>035-2024</v>
          </cell>
        </row>
        <row r="7604">
          <cell r="F7604">
            <v>3360500</v>
          </cell>
          <cell r="G7604" t="str">
            <v>035-2024</v>
          </cell>
        </row>
        <row r="7605">
          <cell r="F7605">
            <v>1457250</v>
          </cell>
          <cell r="G7605" t="str">
            <v>035-2024</v>
          </cell>
        </row>
        <row r="7606">
          <cell r="F7606">
            <v>465000</v>
          </cell>
          <cell r="G7606" t="str">
            <v>035-2024</v>
          </cell>
        </row>
        <row r="7607">
          <cell r="F7607">
            <v>279000</v>
          </cell>
          <cell r="G7607" t="str">
            <v>035-2024</v>
          </cell>
        </row>
        <row r="7608">
          <cell r="F7608">
            <v>1860000</v>
          </cell>
          <cell r="G7608" t="str">
            <v>035-2024</v>
          </cell>
        </row>
        <row r="7609">
          <cell r="F7609">
            <v>4360700</v>
          </cell>
          <cell r="G7609" t="str">
            <v>035-2024</v>
          </cell>
        </row>
        <row r="7610">
          <cell r="F7610">
            <v>465000</v>
          </cell>
          <cell r="G7610" t="str">
            <v>035-2024</v>
          </cell>
        </row>
        <row r="7611">
          <cell r="F7611">
            <v>3362300</v>
          </cell>
          <cell r="G7611" t="str">
            <v>035-2024</v>
          </cell>
        </row>
        <row r="7612">
          <cell r="F7612">
            <v>3458300</v>
          </cell>
          <cell r="G7612" t="str">
            <v>035-2024</v>
          </cell>
        </row>
        <row r="7613">
          <cell r="F7613">
            <v>1395000</v>
          </cell>
          <cell r="G7613" t="str">
            <v>035-2024</v>
          </cell>
        </row>
        <row r="7614">
          <cell r="F7614">
            <v>1840000</v>
          </cell>
          <cell r="G7614" t="str">
            <v>035-2024</v>
          </cell>
        </row>
        <row r="7615">
          <cell r="F7615">
            <v>186000</v>
          </cell>
          <cell r="G7615" t="str">
            <v>035-2024</v>
          </cell>
        </row>
        <row r="7616">
          <cell r="F7616">
            <v>734050</v>
          </cell>
          <cell r="G7616" t="str">
            <v>035-2024</v>
          </cell>
        </row>
        <row r="7617">
          <cell r="F7617">
            <v>4212150</v>
          </cell>
          <cell r="G7617" t="str">
            <v>035-2024</v>
          </cell>
        </row>
        <row r="7618">
          <cell r="F7618">
            <v>474400</v>
          </cell>
          <cell r="G7618" t="str">
            <v>035-2024</v>
          </cell>
        </row>
        <row r="7619">
          <cell r="F7619">
            <v>1860000</v>
          </cell>
          <cell r="G7619" t="str">
            <v>035-2024</v>
          </cell>
        </row>
        <row r="7620">
          <cell r="F7620">
            <v>600000</v>
          </cell>
          <cell r="G7620" t="str">
            <v>035-2024</v>
          </cell>
        </row>
        <row r="7621">
          <cell r="F7621">
            <v>1785100</v>
          </cell>
          <cell r="G7621" t="str">
            <v>035-2024</v>
          </cell>
        </row>
        <row r="7622">
          <cell r="F7622">
            <v>268750</v>
          </cell>
          <cell r="G7622" t="str">
            <v>035-2024</v>
          </cell>
        </row>
        <row r="7623">
          <cell r="F7623">
            <v>186000</v>
          </cell>
          <cell r="G7623" t="str">
            <v>035-2024</v>
          </cell>
        </row>
        <row r="7624">
          <cell r="F7624">
            <v>1300000</v>
          </cell>
          <cell r="G7624" t="str">
            <v>040-2024</v>
          </cell>
        </row>
        <row r="7625">
          <cell r="F7625">
            <v>374400</v>
          </cell>
          <cell r="G7625" t="str">
            <v>040-2024</v>
          </cell>
        </row>
        <row r="7626">
          <cell r="F7626">
            <v>54600</v>
          </cell>
          <cell r="G7626" t="str">
            <v>040-2024</v>
          </cell>
        </row>
        <row r="7627">
          <cell r="F7627">
            <v>234000</v>
          </cell>
          <cell r="G7627" t="str">
            <v>040-2024</v>
          </cell>
        </row>
        <row r="7628">
          <cell r="F7628">
            <v>1382400</v>
          </cell>
          <cell r="G7628" t="str">
            <v>040-2024</v>
          </cell>
        </row>
        <row r="7629">
          <cell r="F7629">
            <v>292500</v>
          </cell>
          <cell r="G7629" t="str">
            <v>040-2024</v>
          </cell>
        </row>
        <row r="7630">
          <cell r="F7630">
            <v>1300000</v>
          </cell>
          <cell r="G7630" t="str">
            <v>040-2024</v>
          </cell>
        </row>
        <row r="7631">
          <cell r="F7631">
            <v>561600</v>
          </cell>
          <cell r="G7631" t="str">
            <v>040-2024</v>
          </cell>
        </row>
        <row r="7632">
          <cell r="F7632">
            <v>1204500</v>
          </cell>
          <cell r="G7632" t="str">
            <v>042-2024</v>
          </cell>
        </row>
        <row r="7633">
          <cell r="F7633">
            <v>730000</v>
          </cell>
          <cell r="G7633" t="str">
            <v>042-2024</v>
          </cell>
        </row>
        <row r="7634">
          <cell r="F7634">
            <v>1460000</v>
          </cell>
          <cell r="G7634" t="str">
            <v>042-2024</v>
          </cell>
        </row>
        <row r="7635">
          <cell r="F7635">
            <v>438000</v>
          </cell>
          <cell r="G7635" t="str">
            <v>042-2024</v>
          </cell>
        </row>
        <row r="7636">
          <cell r="F7636">
            <v>1467300</v>
          </cell>
          <cell r="G7636" t="str">
            <v>042-2024</v>
          </cell>
        </row>
        <row r="7637">
          <cell r="F7637">
            <v>1606000</v>
          </cell>
          <cell r="G7637" t="str">
            <v>042-2024</v>
          </cell>
        </row>
        <row r="7638">
          <cell r="F7638">
            <v>1314000</v>
          </cell>
          <cell r="G7638" t="str">
            <v>042-2024</v>
          </cell>
        </row>
        <row r="7639">
          <cell r="F7639">
            <v>1467300</v>
          </cell>
          <cell r="G7639" t="str">
            <v>042-2024</v>
          </cell>
        </row>
        <row r="7640">
          <cell r="F7640">
            <v>1460000</v>
          </cell>
          <cell r="G7640" t="str">
            <v>042-2024</v>
          </cell>
        </row>
        <row r="7641">
          <cell r="F7641">
            <v>1533000</v>
          </cell>
          <cell r="G7641" t="str">
            <v>042-2024</v>
          </cell>
        </row>
        <row r="7642">
          <cell r="F7642">
            <v>350400</v>
          </cell>
          <cell r="G7642" t="str">
            <v>042-2024</v>
          </cell>
        </row>
        <row r="7643">
          <cell r="F7643">
            <v>2250000</v>
          </cell>
          <cell r="G7643" t="str">
            <v>044-2024</v>
          </cell>
        </row>
        <row r="7644">
          <cell r="F7644">
            <v>691250</v>
          </cell>
          <cell r="G7644" t="str">
            <v>044-2024</v>
          </cell>
        </row>
        <row r="7645">
          <cell r="F7645">
            <v>5250000</v>
          </cell>
          <cell r="G7645" t="str">
            <v>044-2024</v>
          </cell>
        </row>
        <row r="7646">
          <cell r="F7646">
            <v>5150000</v>
          </cell>
          <cell r="G7646" t="str">
            <v>044-2024</v>
          </cell>
        </row>
        <row r="7647">
          <cell r="F7647">
            <v>2250000</v>
          </cell>
          <cell r="G7647" t="str">
            <v>044-2024</v>
          </cell>
        </row>
        <row r="7648">
          <cell r="F7648">
            <v>462000</v>
          </cell>
          <cell r="G7648" t="str">
            <v>044-2024</v>
          </cell>
        </row>
        <row r="7649">
          <cell r="F7649">
            <v>1140000</v>
          </cell>
          <cell r="G7649" t="str">
            <v>044-2024</v>
          </cell>
        </row>
        <row r="7650">
          <cell r="F7650">
            <v>2750000</v>
          </cell>
          <cell r="G7650" t="str">
            <v>044-2024</v>
          </cell>
        </row>
        <row r="7651">
          <cell r="F7651">
            <v>3000000</v>
          </cell>
          <cell r="G7651" t="str">
            <v>044-2024</v>
          </cell>
        </row>
        <row r="7652">
          <cell r="F7652">
            <v>1000000</v>
          </cell>
          <cell r="G7652" t="str">
            <v>044-2024</v>
          </cell>
        </row>
        <row r="7653">
          <cell r="F7653">
            <v>1525000</v>
          </cell>
          <cell r="G7653" t="str">
            <v>044-2024</v>
          </cell>
        </row>
        <row r="7654">
          <cell r="F7654">
            <v>23154999.77</v>
          </cell>
          <cell r="G7654" t="str">
            <v>041-2024</v>
          </cell>
        </row>
        <row r="7655">
          <cell r="F7655">
            <v>1568729.9949999999</v>
          </cell>
          <cell r="G7655" t="str">
            <v>041-2024</v>
          </cell>
        </row>
        <row r="7656">
          <cell r="F7656">
            <v>7950000.0012999987</v>
          </cell>
          <cell r="G7656" t="str">
            <v>041-2024</v>
          </cell>
        </row>
        <row r="7657">
          <cell r="F7657">
            <v>1632000</v>
          </cell>
          <cell r="G7657" t="str">
            <v>048-2024</v>
          </cell>
        </row>
        <row r="7658">
          <cell r="F7658">
            <v>622200</v>
          </cell>
          <cell r="G7658" t="str">
            <v>048-2024</v>
          </cell>
        </row>
        <row r="7659">
          <cell r="F7659">
            <v>2265400</v>
          </cell>
          <cell r="G7659" t="str">
            <v>048-2024</v>
          </cell>
        </row>
        <row r="7660">
          <cell r="F7660">
            <v>4049400</v>
          </cell>
          <cell r="G7660" t="str">
            <v>048-2024</v>
          </cell>
        </row>
        <row r="7661">
          <cell r="F7661">
            <v>2867200</v>
          </cell>
          <cell r="G7661" t="str">
            <v>048-2024</v>
          </cell>
        </row>
        <row r="7662">
          <cell r="F7662">
            <v>4500200</v>
          </cell>
          <cell r="G7662" t="str">
            <v>048-2024</v>
          </cell>
        </row>
        <row r="7663">
          <cell r="F7663">
            <v>4469600</v>
          </cell>
          <cell r="G7663" t="str">
            <v>048-2024</v>
          </cell>
        </row>
        <row r="7664">
          <cell r="F7664">
            <v>2040000</v>
          </cell>
          <cell r="G7664" t="str">
            <v>048-2024</v>
          </cell>
        </row>
        <row r="7665">
          <cell r="F7665">
            <v>2340000</v>
          </cell>
          <cell r="G7665" t="str">
            <v>040-2024</v>
          </cell>
        </row>
        <row r="7666">
          <cell r="F7666">
            <v>187200</v>
          </cell>
          <cell r="G7666" t="str">
            <v>040-2024</v>
          </cell>
        </row>
        <row r="7667">
          <cell r="F7667">
            <v>195000</v>
          </cell>
          <cell r="G7667" t="str">
            <v>040-2024</v>
          </cell>
        </row>
        <row r="7668">
          <cell r="F7668">
            <v>1300000</v>
          </cell>
          <cell r="G7668" t="str">
            <v>040-2024</v>
          </cell>
        </row>
        <row r="7669">
          <cell r="F7669">
            <v>1300000</v>
          </cell>
          <cell r="G7669" t="str">
            <v>040-2024</v>
          </cell>
        </row>
        <row r="7670">
          <cell r="F7670">
            <v>390000</v>
          </cell>
          <cell r="G7670" t="str">
            <v>040-2024</v>
          </cell>
        </row>
        <row r="7671">
          <cell r="F7671">
            <v>1660300</v>
          </cell>
          <cell r="G7671" t="str">
            <v>035-2024</v>
          </cell>
        </row>
        <row r="7672">
          <cell r="F7672">
            <v>2471000</v>
          </cell>
          <cell r="G7672" t="str">
            <v>035-2024</v>
          </cell>
        </row>
        <row r="7673">
          <cell r="F7673">
            <v>3246650</v>
          </cell>
          <cell r="G7673" t="str">
            <v>035-2024</v>
          </cell>
        </row>
        <row r="7674">
          <cell r="F7674">
            <v>1162500</v>
          </cell>
          <cell r="G7674" t="str">
            <v>035-2024</v>
          </cell>
        </row>
        <row r="7675">
          <cell r="F7675">
            <v>1395000</v>
          </cell>
          <cell r="G7675" t="str">
            <v>035-2024</v>
          </cell>
        </row>
        <row r="7676">
          <cell r="F7676">
            <v>1229500</v>
          </cell>
          <cell r="G7676" t="str">
            <v>035-2024</v>
          </cell>
        </row>
        <row r="7677">
          <cell r="F7677">
            <v>4340250</v>
          </cell>
          <cell r="G7677" t="str">
            <v>035-2024</v>
          </cell>
        </row>
        <row r="7678">
          <cell r="F7678">
            <v>1395000</v>
          </cell>
          <cell r="G7678" t="str">
            <v>035-2024</v>
          </cell>
        </row>
        <row r="7679">
          <cell r="F7679">
            <v>1223450</v>
          </cell>
          <cell r="G7679" t="str">
            <v>035-2024</v>
          </cell>
        </row>
        <row r="7680">
          <cell r="F7680">
            <v>232500</v>
          </cell>
          <cell r="G7680" t="str">
            <v>035-2024</v>
          </cell>
        </row>
        <row r="7681">
          <cell r="F7681">
            <v>232500</v>
          </cell>
          <cell r="G7681" t="str">
            <v>035-2024</v>
          </cell>
        </row>
        <row r="7682">
          <cell r="F7682">
            <v>977700</v>
          </cell>
          <cell r="G7682" t="str">
            <v>035-2024</v>
          </cell>
        </row>
        <row r="7683">
          <cell r="F7683">
            <v>1395000</v>
          </cell>
          <cell r="G7683" t="str">
            <v>035-2024</v>
          </cell>
        </row>
        <row r="7684">
          <cell r="F7684">
            <v>4177800</v>
          </cell>
          <cell r="G7684" t="str">
            <v>035-2024</v>
          </cell>
        </row>
        <row r="7685">
          <cell r="F7685">
            <v>1395000</v>
          </cell>
          <cell r="G7685" t="str">
            <v>035-2024</v>
          </cell>
        </row>
        <row r="7686">
          <cell r="F7686">
            <v>372000</v>
          </cell>
          <cell r="G7686" t="str">
            <v>035-2024</v>
          </cell>
        </row>
        <row r="7687">
          <cell r="F7687">
            <v>4710050</v>
          </cell>
          <cell r="G7687" t="str">
            <v>035-2024</v>
          </cell>
        </row>
        <row r="7688">
          <cell r="F7688">
            <v>930000</v>
          </cell>
          <cell r="G7688" t="str">
            <v>035-2024</v>
          </cell>
        </row>
        <row r="7689">
          <cell r="F7689">
            <v>2554250</v>
          </cell>
          <cell r="G7689" t="str">
            <v>035-2024</v>
          </cell>
        </row>
        <row r="7690">
          <cell r="F7690">
            <v>697500</v>
          </cell>
          <cell r="G7690" t="str">
            <v>035-2024</v>
          </cell>
        </row>
        <row r="7691">
          <cell r="F7691">
            <v>1395000</v>
          </cell>
          <cell r="G7691" t="str">
            <v>035-2024</v>
          </cell>
        </row>
        <row r="7692">
          <cell r="F7692">
            <v>5064100</v>
          </cell>
          <cell r="G7692" t="str">
            <v>035-2024</v>
          </cell>
        </row>
        <row r="7693">
          <cell r="F7693">
            <v>2190000</v>
          </cell>
          <cell r="G7693" t="str">
            <v>042-2024</v>
          </cell>
        </row>
        <row r="7694">
          <cell r="F7694">
            <v>1095000</v>
          </cell>
          <cell r="G7694" t="str">
            <v>042-2024</v>
          </cell>
        </row>
        <row r="7695">
          <cell r="F7695">
            <v>2190000</v>
          </cell>
          <cell r="G7695" t="str">
            <v>042-2024</v>
          </cell>
        </row>
        <row r="7696">
          <cell r="F7696">
            <v>2190000</v>
          </cell>
          <cell r="G7696" t="str">
            <v>042-2024</v>
          </cell>
        </row>
        <row r="7697">
          <cell r="F7697">
            <v>2555000</v>
          </cell>
          <cell r="G7697" t="str">
            <v>042-2024</v>
          </cell>
        </row>
        <row r="7698">
          <cell r="F7698">
            <v>1095000</v>
          </cell>
          <cell r="G7698" t="str">
            <v>042-2024</v>
          </cell>
        </row>
        <row r="7699">
          <cell r="F7699">
            <v>4380000</v>
          </cell>
          <cell r="G7699" t="str">
            <v>042-2024</v>
          </cell>
        </row>
        <row r="7700">
          <cell r="F7700">
            <v>4380000</v>
          </cell>
          <cell r="G7700" t="str">
            <v>042-2024</v>
          </cell>
        </row>
        <row r="7701">
          <cell r="F7701">
            <v>1460000</v>
          </cell>
          <cell r="G7701" t="str">
            <v>042-2024</v>
          </cell>
        </row>
        <row r="7702">
          <cell r="F7702">
            <v>1095000</v>
          </cell>
          <cell r="G7702" t="str">
            <v>042-2024</v>
          </cell>
        </row>
        <row r="7703">
          <cell r="F7703">
            <v>365000</v>
          </cell>
          <cell r="G7703" t="str">
            <v>042-2024</v>
          </cell>
        </row>
        <row r="7704">
          <cell r="F7704">
            <v>877999.5</v>
          </cell>
          <cell r="G7704" t="str">
            <v>039-2024</v>
          </cell>
        </row>
        <row r="7705">
          <cell r="F7705">
            <v>790199.55</v>
          </cell>
          <cell r="G7705" t="str">
            <v>039-2024</v>
          </cell>
        </row>
        <row r="7706">
          <cell r="F7706">
            <v>1536499.13</v>
          </cell>
          <cell r="G7706" t="str">
            <v>039-2024</v>
          </cell>
        </row>
        <row r="7707">
          <cell r="F7707">
            <v>1316999.25</v>
          </cell>
          <cell r="G7707" t="str">
            <v>039-2024</v>
          </cell>
        </row>
        <row r="7708">
          <cell r="F7708">
            <v>7576398.54</v>
          </cell>
          <cell r="G7708" t="str">
            <v>039-2024</v>
          </cell>
        </row>
        <row r="7709">
          <cell r="F7709">
            <v>1755999</v>
          </cell>
          <cell r="G7709" t="str">
            <v>039-2024</v>
          </cell>
        </row>
        <row r="7710">
          <cell r="F7710">
            <v>1755999</v>
          </cell>
          <cell r="G7710" t="str">
            <v>039-2024</v>
          </cell>
        </row>
        <row r="7711">
          <cell r="F7711">
            <v>834099.53</v>
          </cell>
          <cell r="G7711" t="str">
            <v>039-2024</v>
          </cell>
        </row>
        <row r="7712">
          <cell r="F7712">
            <v>482899.73</v>
          </cell>
          <cell r="G7712" t="str">
            <v>039-2024</v>
          </cell>
        </row>
        <row r="7713">
          <cell r="F7713">
            <v>2633998.5</v>
          </cell>
          <cell r="G7713" t="str">
            <v>039-2024</v>
          </cell>
        </row>
        <row r="7714">
          <cell r="F7714">
            <v>965799.45</v>
          </cell>
          <cell r="G7714" t="str">
            <v>039-2024</v>
          </cell>
        </row>
        <row r="7715">
          <cell r="F7715">
            <v>1316999.25</v>
          </cell>
          <cell r="G7715" t="str">
            <v>039-2024</v>
          </cell>
        </row>
        <row r="7716">
          <cell r="F7716">
            <v>395099.78</v>
          </cell>
          <cell r="G7716" t="str">
            <v>039-2024</v>
          </cell>
        </row>
        <row r="7717">
          <cell r="F7717">
            <v>2194998.75</v>
          </cell>
          <cell r="G7717" t="str">
            <v>039-2024</v>
          </cell>
        </row>
        <row r="7718">
          <cell r="F7718">
            <v>4828997.25</v>
          </cell>
          <cell r="G7718" t="str">
            <v>039-2024</v>
          </cell>
        </row>
        <row r="7719">
          <cell r="F7719">
            <v>790199.55</v>
          </cell>
          <cell r="G7719" t="str">
            <v>039-2024</v>
          </cell>
        </row>
        <row r="7720">
          <cell r="F7720">
            <v>942999.49</v>
          </cell>
          <cell r="G7720" t="str">
            <v>039-2024</v>
          </cell>
        </row>
        <row r="7721">
          <cell r="F7721">
            <v>877999.5</v>
          </cell>
          <cell r="G7721" t="str">
            <v>039-2024</v>
          </cell>
        </row>
        <row r="7722">
          <cell r="F7722">
            <v>351199.8</v>
          </cell>
          <cell r="G7722" t="str">
            <v>039-2024</v>
          </cell>
        </row>
        <row r="7723">
          <cell r="F7723">
            <v>438999.75</v>
          </cell>
          <cell r="G7723" t="str">
            <v>039-2024</v>
          </cell>
        </row>
        <row r="7724">
          <cell r="F7724">
            <v>1316999.25</v>
          </cell>
          <cell r="G7724" t="str">
            <v>039-2024</v>
          </cell>
        </row>
        <row r="7725">
          <cell r="F7725">
            <v>658499.63</v>
          </cell>
          <cell r="G7725" t="str">
            <v>039-2024</v>
          </cell>
        </row>
        <row r="7726">
          <cell r="F7726">
            <v>1316999.25</v>
          </cell>
          <cell r="G7726" t="str">
            <v>039-2024</v>
          </cell>
        </row>
        <row r="7727">
          <cell r="F7727">
            <v>746299.58</v>
          </cell>
          <cell r="G7727" t="str">
            <v>039-2024</v>
          </cell>
        </row>
        <row r="7728">
          <cell r="F7728">
            <v>746299.58</v>
          </cell>
          <cell r="G7728" t="str">
            <v>039-2024</v>
          </cell>
        </row>
        <row r="7729">
          <cell r="F7729">
            <v>1536499.13</v>
          </cell>
          <cell r="G7729" t="str">
            <v>039-2024</v>
          </cell>
        </row>
        <row r="7730">
          <cell r="F7730">
            <v>9751400</v>
          </cell>
          <cell r="G7730" t="str">
            <v>034-2024</v>
          </cell>
        </row>
        <row r="7731">
          <cell r="F7731">
            <v>1970400</v>
          </cell>
          <cell r="G7731" t="str">
            <v>034-2024</v>
          </cell>
        </row>
        <row r="7732">
          <cell r="F7732">
            <v>481950</v>
          </cell>
          <cell r="G7732" t="str">
            <v>034-2024</v>
          </cell>
        </row>
        <row r="7733">
          <cell r="F7733">
            <v>1833220</v>
          </cell>
          <cell r="G7733" t="str">
            <v>034-2024</v>
          </cell>
        </row>
        <row r="7734">
          <cell r="F7734">
            <v>9592500</v>
          </cell>
          <cell r="G7734" t="str">
            <v>034-2024</v>
          </cell>
        </row>
        <row r="7735">
          <cell r="F7735">
            <v>532225</v>
          </cell>
          <cell r="G7735" t="str">
            <v>034-2024</v>
          </cell>
        </row>
        <row r="7736">
          <cell r="F7736">
            <v>533000</v>
          </cell>
          <cell r="G7736" t="str">
            <v>034-2024</v>
          </cell>
        </row>
        <row r="7737">
          <cell r="F7737">
            <v>1220960</v>
          </cell>
          <cell r="G7737" t="str">
            <v>034-2024</v>
          </cell>
        </row>
        <row r="7738">
          <cell r="F7738">
            <v>605000</v>
          </cell>
          <cell r="G7738" t="str">
            <v>034-2024</v>
          </cell>
        </row>
        <row r="7739">
          <cell r="F7739">
            <v>4701580</v>
          </cell>
          <cell r="G7739" t="str">
            <v>034-2024</v>
          </cell>
        </row>
        <row r="7740">
          <cell r="F7740">
            <v>1521000</v>
          </cell>
          <cell r="G7740" t="str">
            <v>034-2024</v>
          </cell>
        </row>
        <row r="7741">
          <cell r="F7741">
            <v>3717600</v>
          </cell>
          <cell r="G7741" t="str">
            <v>034-2024</v>
          </cell>
        </row>
        <row r="7742">
          <cell r="F7742">
            <v>6704900</v>
          </cell>
          <cell r="G7742" t="str">
            <v>034-2024</v>
          </cell>
        </row>
        <row r="7743">
          <cell r="F7743">
            <v>8533450</v>
          </cell>
          <cell r="G7743" t="str">
            <v>034-2024</v>
          </cell>
        </row>
        <row r="7744">
          <cell r="F7744">
            <v>3717600</v>
          </cell>
          <cell r="G7744" t="str">
            <v>034-2024</v>
          </cell>
        </row>
        <row r="7745">
          <cell r="F7745">
            <v>8430000</v>
          </cell>
          <cell r="G7745" t="str">
            <v>034-2024</v>
          </cell>
        </row>
        <row r="7746">
          <cell r="F7746">
            <v>3315800</v>
          </cell>
          <cell r="G7746" t="str">
            <v>034-2024</v>
          </cell>
        </row>
        <row r="7747">
          <cell r="F7747">
            <v>1820160</v>
          </cell>
          <cell r="G7747" t="str">
            <v>034-2024</v>
          </cell>
        </row>
        <row r="7748">
          <cell r="F7748">
            <v>2090200</v>
          </cell>
          <cell r="G7748" t="str">
            <v>034-2024</v>
          </cell>
        </row>
        <row r="7749">
          <cell r="F7749">
            <v>2067320</v>
          </cell>
          <cell r="G7749" t="str">
            <v>034-2024</v>
          </cell>
        </row>
        <row r="7750">
          <cell r="F7750">
            <v>1162700</v>
          </cell>
          <cell r="G7750" t="str">
            <v>034-2024</v>
          </cell>
        </row>
        <row r="7751">
          <cell r="F7751">
            <v>4182300</v>
          </cell>
          <cell r="G7751" t="str">
            <v>034-2024</v>
          </cell>
        </row>
        <row r="7752">
          <cell r="F7752">
            <v>3717600</v>
          </cell>
          <cell r="G7752" t="str">
            <v>034-2024</v>
          </cell>
        </row>
        <row r="7753">
          <cell r="F7753">
            <v>460205</v>
          </cell>
          <cell r="G7753" t="str">
            <v>034-2024</v>
          </cell>
        </row>
        <row r="7754">
          <cell r="F7754">
            <v>419440</v>
          </cell>
          <cell r="G7754" t="str">
            <v>034-2024</v>
          </cell>
        </row>
        <row r="7755">
          <cell r="F7755">
            <v>2788200</v>
          </cell>
          <cell r="G7755" t="str">
            <v>034-2024</v>
          </cell>
        </row>
        <row r="7756">
          <cell r="F7756">
            <v>2788200</v>
          </cell>
          <cell r="G7756" t="str">
            <v>034-2024</v>
          </cell>
        </row>
        <row r="7757">
          <cell r="F7757">
            <v>579560</v>
          </cell>
          <cell r="G7757" t="str">
            <v>034-2024</v>
          </cell>
        </row>
        <row r="7758">
          <cell r="F7758">
            <v>7484200</v>
          </cell>
          <cell r="G7758" t="str">
            <v>034-2024</v>
          </cell>
        </row>
        <row r="7759">
          <cell r="F7759">
            <v>6686400</v>
          </cell>
          <cell r="G7759" t="str">
            <v>034-2024</v>
          </cell>
        </row>
        <row r="7760">
          <cell r="F7760">
            <v>7641600</v>
          </cell>
          <cell r="G7760" t="str">
            <v>034-2024</v>
          </cell>
        </row>
        <row r="7761">
          <cell r="F7761">
            <v>5731200</v>
          </cell>
          <cell r="G7761" t="str">
            <v>034-2024</v>
          </cell>
        </row>
        <row r="7762">
          <cell r="F7762">
            <v>3106750</v>
          </cell>
          <cell r="G7762" t="str">
            <v>034-2024</v>
          </cell>
        </row>
        <row r="7763">
          <cell r="F7763">
            <v>6568000</v>
          </cell>
          <cell r="G7763" t="str">
            <v>034-2024</v>
          </cell>
        </row>
        <row r="7764">
          <cell r="F7764">
            <v>6774800</v>
          </cell>
          <cell r="G7764" t="str">
            <v>034-2024</v>
          </cell>
        </row>
        <row r="7765">
          <cell r="F7765">
            <v>1030110</v>
          </cell>
          <cell r="G7765" t="str">
            <v>034-2024</v>
          </cell>
        </row>
        <row r="7766">
          <cell r="F7766">
            <v>1467760</v>
          </cell>
          <cell r="G7766" t="str">
            <v>034-2024</v>
          </cell>
        </row>
        <row r="7767">
          <cell r="F7767">
            <v>819880</v>
          </cell>
          <cell r="G7767" t="str">
            <v>034-2024</v>
          </cell>
        </row>
        <row r="7768">
          <cell r="F7768">
            <v>2970820</v>
          </cell>
          <cell r="G7768" t="str">
            <v>034-2024</v>
          </cell>
        </row>
        <row r="7769">
          <cell r="F7769">
            <v>558980</v>
          </cell>
          <cell r="G7769" t="str">
            <v>034-2024</v>
          </cell>
        </row>
        <row r="7770">
          <cell r="F7770">
            <v>966200</v>
          </cell>
          <cell r="G7770" t="str">
            <v>034-2024</v>
          </cell>
        </row>
        <row r="7771">
          <cell r="F7771">
            <v>277160</v>
          </cell>
          <cell r="G7771" t="str">
            <v>034-2024</v>
          </cell>
        </row>
        <row r="7772">
          <cell r="F7772">
            <v>1758100</v>
          </cell>
          <cell r="G7772" t="str">
            <v>034-2024</v>
          </cell>
        </row>
        <row r="7773">
          <cell r="F7773">
            <v>2128240</v>
          </cell>
          <cell r="G7773" t="str">
            <v>034-2024</v>
          </cell>
        </row>
        <row r="7774">
          <cell r="F7774">
            <v>873460</v>
          </cell>
          <cell r="G7774" t="str">
            <v>034-2024</v>
          </cell>
        </row>
        <row r="7775">
          <cell r="F7775">
            <v>3284000</v>
          </cell>
          <cell r="G7775" t="str">
            <v>034-2024</v>
          </cell>
        </row>
        <row r="7776">
          <cell r="F7776">
            <v>10281600</v>
          </cell>
          <cell r="G7776" t="str">
            <v>045-2024</v>
          </cell>
        </row>
        <row r="7777">
          <cell r="F7777">
            <v>4802000</v>
          </cell>
          <cell r="G7777" t="str">
            <v>049-2024</v>
          </cell>
        </row>
        <row r="7778">
          <cell r="F7778">
            <v>10165932</v>
          </cell>
          <cell r="G7778" t="str">
            <v>052-2024</v>
          </cell>
        </row>
        <row r="7779">
          <cell r="F7779">
            <v>1397400</v>
          </cell>
          <cell r="G7779" t="str">
            <v>048-2024</v>
          </cell>
        </row>
        <row r="7780">
          <cell r="F7780">
            <v>2224600</v>
          </cell>
          <cell r="G7780" t="str">
            <v>048-2024</v>
          </cell>
        </row>
        <row r="7781">
          <cell r="F7781">
            <v>805800</v>
          </cell>
          <cell r="G7781" t="str">
            <v>048-2024</v>
          </cell>
        </row>
        <row r="7782">
          <cell r="F7782">
            <v>3499800</v>
          </cell>
          <cell r="G7782" t="str">
            <v>048-2024</v>
          </cell>
        </row>
        <row r="7783">
          <cell r="F7783">
            <v>795600</v>
          </cell>
          <cell r="G7783" t="str">
            <v>048-2024</v>
          </cell>
        </row>
        <row r="7784">
          <cell r="F7784">
            <v>1632000</v>
          </cell>
          <cell r="G7784" t="str">
            <v>048-2024</v>
          </cell>
        </row>
        <row r="7785">
          <cell r="F7785">
            <v>980000</v>
          </cell>
          <cell r="G7785" t="str">
            <v>048-2024</v>
          </cell>
        </row>
        <row r="7786">
          <cell r="F7786">
            <v>591600</v>
          </cell>
          <cell r="G7786" t="str">
            <v>048-2024</v>
          </cell>
        </row>
        <row r="7787">
          <cell r="F7787">
            <v>600780</v>
          </cell>
          <cell r="G7787" t="str">
            <v>048-2024</v>
          </cell>
        </row>
        <row r="7788">
          <cell r="F7788">
            <v>418200</v>
          </cell>
          <cell r="G7788" t="str">
            <v>048-2024</v>
          </cell>
        </row>
        <row r="7789">
          <cell r="F7789">
            <v>316200</v>
          </cell>
          <cell r="G7789" t="str">
            <v>048-2024</v>
          </cell>
        </row>
        <row r="7790">
          <cell r="F7790">
            <v>4090200</v>
          </cell>
          <cell r="G7790" t="str">
            <v>048-2024</v>
          </cell>
        </row>
        <row r="7791">
          <cell r="F7791">
            <v>2029800</v>
          </cell>
          <cell r="G7791" t="str">
            <v>048-2024</v>
          </cell>
        </row>
        <row r="7792">
          <cell r="F7792">
            <v>1009800</v>
          </cell>
          <cell r="G7792" t="str">
            <v>048-2024</v>
          </cell>
        </row>
        <row r="7793">
          <cell r="F7793">
            <v>58050</v>
          </cell>
          <cell r="G7793" t="str">
            <v>004-2024</v>
          </cell>
        </row>
        <row r="7794">
          <cell r="F7794">
            <v>37500</v>
          </cell>
          <cell r="G7794" t="str">
            <v>004-2024</v>
          </cell>
        </row>
        <row r="7795">
          <cell r="F7795">
            <v>53750</v>
          </cell>
          <cell r="G7795" t="str">
            <v>004-2024</v>
          </cell>
        </row>
        <row r="7796">
          <cell r="F7796">
            <v>45000</v>
          </cell>
          <cell r="G7796" t="str">
            <v>004-2024</v>
          </cell>
        </row>
        <row r="7797">
          <cell r="F7797">
            <v>45000</v>
          </cell>
          <cell r="G7797" t="str">
            <v>004-2024</v>
          </cell>
        </row>
        <row r="7798">
          <cell r="F7798">
            <v>52500</v>
          </cell>
          <cell r="G7798" t="str">
            <v>004-2024</v>
          </cell>
        </row>
        <row r="7799">
          <cell r="F7799">
            <v>67500</v>
          </cell>
          <cell r="G7799" t="str">
            <v>004-2024</v>
          </cell>
        </row>
        <row r="7800">
          <cell r="F7800">
            <v>60000</v>
          </cell>
          <cell r="G7800" t="str">
            <v>004-2024</v>
          </cell>
        </row>
        <row r="7801">
          <cell r="F7801">
            <v>37500</v>
          </cell>
          <cell r="G7801" t="str">
            <v>004-2024</v>
          </cell>
        </row>
        <row r="7802">
          <cell r="F7802">
            <v>75000</v>
          </cell>
          <cell r="G7802" t="str">
            <v>004-2024</v>
          </cell>
        </row>
        <row r="7803">
          <cell r="F7803">
            <v>32250</v>
          </cell>
          <cell r="G7803" t="str">
            <v>004-2024</v>
          </cell>
        </row>
        <row r="7804">
          <cell r="F7804">
            <v>105000</v>
          </cell>
          <cell r="G7804" t="str">
            <v>004-2024</v>
          </cell>
        </row>
        <row r="7805">
          <cell r="F7805">
            <v>30000</v>
          </cell>
          <cell r="G7805" t="str">
            <v>004-2024</v>
          </cell>
        </row>
        <row r="7806">
          <cell r="F7806">
            <v>45000</v>
          </cell>
          <cell r="G7806" t="str">
            <v>004-2024</v>
          </cell>
        </row>
        <row r="7807">
          <cell r="F7807">
            <v>45150</v>
          </cell>
          <cell r="G7807" t="str">
            <v>004-2024</v>
          </cell>
        </row>
        <row r="7808">
          <cell r="F7808">
            <v>45000</v>
          </cell>
          <cell r="G7808" t="str">
            <v>004-2024</v>
          </cell>
        </row>
        <row r="7809">
          <cell r="F7809">
            <v>45000</v>
          </cell>
          <cell r="G7809" t="str">
            <v>004-2024</v>
          </cell>
        </row>
        <row r="7810">
          <cell r="F7810">
            <v>32250</v>
          </cell>
          <cell r="G7810" t="str">
            <v>004-2024</v>
          </cell>
        </row>
        <row r="7811">
          <cell r="F7811">
            <v>32250</v>
          </cell>
          <cell r="G7811" t="str">
            <v>004-2024</v>
          </cell>
        </row>
        <row r="7812">
          <cell r="F7812">
            <v>38700</v>
          </cell>
          <cell r="G7812" t="str">
            <v>004-2024</v>
          </cell>
        </row>
        <row r="7813">
          <cell r="F7813">
            <v>12900</v>
          </cell>
          <cell r="G7813" t="str">
            <v>004-2024</v>
          </cell>
        </row>
        <row r="7814">
          <cell r="F7814">
            <v>97500</v>
          </cell>
          <cell r="G7814" t="str">
            <v>004-2024</v>
          </cell>
        </row>
        <row r="7815">
          <cell r="F7815">
            <v>75000</v>
          </cell>
          <cell r="G7815" t="str">
            <v>004-2024</v>
          </cell>
        </row>
        <row r="7816">
          <cell r="F7816">
            <v>2194998.75</v>
          </cell>
          <cell r="G7816" t="str">
            <v>039-2024</v>
          </cell>
        </row>
        <row r="7817">
          <cell r="F7817">
            <v>2107198.7999999998</v>
          </cell>
          <cell r="G7817" t="str">
            <v>039-2024</v>
          </cell>
        </row>
        <row r="7818">
          <cell r="F7818">
            <v>614599.65</v>
          </cell>
          <cell r="G7818" t="str">
            <v>039-2024</v>
          </cell>
        </row>
        <row r="7819">
          <cell r="F7819">
            <v>11343753.539999999</v>
          </cell>
          <cell r="G7819" t="str">
            <v>039-2024</v>
          </cell>
        </row>
        <row r="7820">
          <cell r="F7820">
            <v>307299.83</v>
          </cell>
          <cell r="G7820" t="str">
            <v>039-2024</v>
          </cell>
        </row>
        <row r="7821">
          <cell r="F7821">
            <v>746299.58</v>
          </cell>
          <cell r="G7821" t="str">
            <v>039-2024</v>
          </cell>
        </row>
        <row r="7822">
          <cell r="F7822">
            <v>482899.73</v>
          </cell>
          <cell r="G7822" t="str">
            <v>039-2024</v>
          </cell>
        </row>
        <row r="7823">
          <cell r="F7823">
            <v>438999.75</v>
          </cell>
          <cell r="G7823" t="str">
            <v>039-2024</v>
          </cell>
        </row>
        <row r="7824">
          <cell r="F7824">
            <v>438999.75</v>
          </cell>
          <cell r="G7824" t="str">
            <v>039-2024</v>
          </cell>
        </row>
        <row r="7825">
          <cell r="F7825">
            <v>263399.84999999998</v>
          </cell>
          <cell r="G7825" t="str">
            <v>039-2024</v>
          </cell>
        </row>
        <row r="7826">
          <cell r="F7826">
            <v>3511998</v>
          </cell>
          <cell r="G7826" t="str">
            <v>039-2024</v>
          </cell>
        </row>
        <row r="7827">
          <cell r="F7827">
            <v>351199.8</v>
          </cell>
          <cell r="G7827" t="str">
            <v>039-2024</v>
          </cell>
        </row>
        <row r="7828">
          <cell r="F7828">
            <v>307299.83</v>
          </cell>
          <cell r="G7828" t="str">
            <v>039-2024</v>
          </cell>
        </row>
        <row r="7829">
          <cell r="F7829">
            <v>877999.5</v>
          </cell>
          <cell r="G7829" t="str">
            <v>039-2024</v>
          </cell>
        </row>
        <row r="7830">
          <cell r="F7830">
            <v>312600</v>
          </cell>
          <cell r="G7830" t="str">
            <v>047-2024</v>
          </cell>
        </row>
        <row r="7831">
          <cell r="F7831">
            <v>312600</v>
          </cell>
          <cell r="G7831" t="str">
            <v>047-2024</v>
          </cell>
        </row>
        <row r="7832">
          <cell r="F7832">
            <v>312600</v>
          </cell>
          <cell r="G7832" t="str">
            <v>047-2024</v>
          </cell>
        </row>
        <row r="7833">
          <cell r="F7833">
            <v>584000</v>
          </cell>
          <cell r="G7833" t="str">
            <v>042-2024</v>
          </cell>
        </row>
        <row r="7834">
          <cell r="F7834">
            <v>365000</v>
          </cell>
          <cell r="G7834" t="str">
            <v>042-2024</v>
          </cell>
        </row>
        <row r="7835">
          <cell r="F7835">
            <v>1095000</v>
          </cell>
          <cell r="G7835" t="str">
            <v>042-2024</v>
          </cell>
        </row>
        <row r="7836">
          <cell r="F7836">
            <v>365000</v>
          </cell>
          <cell r="G7836" t="str">
            <v>042-2024</v>
          </cell>
        </row>
        <row r="7837">
          <cell r="F7837">
            <v>179800</v>
          </cell>
          <cell r="G7837" t="str">
            <v>035-2024</v>
          </cell>
        </row>
        <row r="7838">
          <cell r="F7838">
            <v>186000</v>
          </cell>
          <cell r="G7838" t="str">
            <v>035-2024</v>
          </cell>
        </row>
        <row r="7839">
          <cell r="F7839">
            <v>587850</v>
          </cell>
          <cell r="G7839" t="str">
            <v>035-2024</v>
          </cell>
        </row>
        <row r="7840">
          <cell r="F7840">
            <v>325500</v>
          </cell>
          <cell r="G7840" t="str">
            <v>035-2024</v>
          </cell>
        </row>
        <row r="7841">
          <cell r="F7841">
            <v>986800</v>
          </cell>
          <cell r="G7841" t="str">
            <v>035-2024</v>
          </cell>
        </row>
        <row r="7842">
          <cell r="F7842">
            <v>4478100</v>
          </cell>
          <cell r="G7842" t="str">
            <v>035-2024</v>
          </cell>
        </row>
        <row r="7843">
          <cell r="F7843">
            <v>2092500</v>
          </cell>
          <cell r="G7843" t="str">
            <v>035-2024</v>
          </cell>
        </row>
        <row r="7844">
          <cell r="F7844">
            <v>232500</v>
          </cell>
          <cell r="G7844" t="str">
            <v>035-2024</v>
          </cell>
        </row>
        <row r="7845">
          <cell r="F7845">
            <v>930000</v>
          </cell>
          <cell r="G7845" t="str">
            <v>035-2024</v>
          </cell>
        </row>
        <row r="7846">
          <cell r="F7846">
            <v>993200</v>
          </cell>
          <cell r="G7846" t="str">
            <v>035-2024</v>
          </cell>
        </row>
        <row r="7847">
          <cell r="F7847">
            <v>3286600</v>
          </cell>
          <cell r="G7847" t="str">
            <v>035-2024</v>
          </cell>
        </row>
        <row r="7848">
          <cell r="F7848">
            <v>476450</v>
          </cell>
          <cell r="G7848" t="str">
            <v>035-2024</v>
          </cell>
        </row>
        <row r="7849">
          <cell r="F7849">
            <v>232500</v>
          </cell>
          <cell r="G7849" t="str">
            <v>035-2024</v>
          </cell>
        </row>
        <row r="7850">
          <cell r="F7850">
            <v>232500</v>
          </cell>
          <cell r="G7850" t="str">
            <v>035-2024</v>
          </cell>
        </row>
        <row r="7851">
          <cell r="F7851">
            <v>508800</v>
          </cell>
          <cell r="G7851" t="str">
            <v>035-2024</v>
          </cell>
        </row>
        <row r="7852">
          <cell r="F7852">
            <v>232500</v>
          </cell>
          <cell r="G7852" t="str">
            <v>035-2024</v>
          </cell>
        </row>
        <row r="7853">
          <cell r="F7853">
            <v>195000</v>
          </cell>
          <cell r="G7853" t="str">
            <v>040-2024</v>
          </cell>
        </row>
        <row r="7854">
          <cell r="F7854">
            <v>130000</v>
          </cell>
          <cell r="G7854" t="str">
            <v>040-2024</v>
          </cell>
        </row>
        <row r="7855">
          <cell r="F7855">
            <v>130000</v>
          </cell>
          <cell r="G7855" t="str">
            <v>040-2024</v>
          </cell>
        </row>
        <row r="7856">
          <cell r="F7856">
            <v>130000</v>
          </cell>
          <cell r="G7856" t="str">
            <v>040-2024</v>
          </cell>
        </row>
        <row r="7857">
          <cell r="F7857">
            <v>130000</v>
          </cell>
          <cell r="G7857" t="str">
            <v>040-2024</v>
          </cell>
        </row>
        <row r="7858">
          <cell r="F7858">
            <v>1475000</v>
          </cell>
          <cell r="G7858" t="str">
            <v>044-2024</v>
          </cell>
        </row>
        <row r="7859">
          <cell r="F7859">
            <v>774000</v>
          </cell>
          <cell r="G7859" t="str">
            <v>044-2024</v>
          </cell>
        </row>
        <row r="7860">
          <cell r="F7860">
            <v>3150000</v>
          </cell>
          <cell r="G7860" t="str">
            <v>044-2024</v>
          </cell>
        </row>
        <row r="7861">
          <cell r="F7861">
            <v>2250000</v>
          </cell>
          <cell r="G7861" t="str">
            <v>044-2024</v>
          </cell>
        </row>
        <row r="7862">
          <cell r="F7862">
            <v>2000000</v>
          </cell>
          <cell r="G7862" t="str">
            <v>044-2024</v>
          </cell>
        </row>
        <row r="7863">
          <cell r="F7863">
            <v>2000000</v>
          </cell>
          <cell r="G7863" t="str">
            <v>044-2024</v>
          </cell>
        </row>
        <row r="7864">
          <cell r="F7864">
            <v>49700</v>
          </cell>
          <cell r="G7864" t="str">
            <v>031-2024</v>
          </cell>
        </row>
        <row r="7865">
          <cell r="F7865">
            <v>1035000</v>
          </cell>
          <cell r="G7865" t="str">
            <v>031-2024</v>
          </cell>
        </row>
        <row r="7866">
          <cell r="F7866">
            <v>220000</v>
          </cell>
          <cell r="G7866" t="str">
            <v>031-2024</v>
          </cell>
        </row>
        <row r="7867">
          <cell r="F7867">
            <v>4776750</v>
          </cell>
          <cell r="G7867" t="str">
            <v>031-2024</v>
          </cell>
        </row>
        <row r="7868">
          <cell r="F7868">
            <v>3280000</v>
          </cell>
          <cell r="G7868" t="str">
            <v>031-2024</v>
          </cell>
        </row>
        <row r="7869">
          <cell r="F7869">
            <v>8300000</v>
          </cell>
          <cell r="G7869" t="str">
            <v>031-2024</v>
          </cell>
        </row>
        <row r="7870">
          <cell r="F7870">
            <v>337330</v>
          </cell>
          <cell r="G7870" t="str">
            <v>031-2024</v>
          </cell>
        </row>
        <row r="7871">
          <cell r="F7871">
            <v>1897500</v>
          </cell>
          <cell r="G7871" t="str">
            <v>031-2024</v>
          </cell>
        </row>
        <row r="7872">
          <cell r="F7872">
            <v>455000</v>
          </cell>
          <cell r="G7872" t="str">
            <v>040-2024</v>
          </cell>
        </row>
        <row r="7873">
          <cell r="F7873">
            <v>230400</v>
          </cell>
          <cell r="G7873" t="str">
            <v>040-2024</v>
          </cell>
        </row>
        <row r="7874">
          <cell r="F7874">
            <v>325000</v>
          </cell>
          <cell r="G7874" t="str">
            <v>040-2024</v>
          </cell>
        </row>
        <row r="7875">
          <cell r="F7875">
            <v>1300000</v>
          </cell>
          <cell r="G7875" t="str">
            <v>040-2024</v>
          </cell>
        </row>
        <row r="7876">
          <cell r="F7876">
            <v>187200</v>
          </cell>
          <cell r="G7876" t="str">
            <v>040-2024</v>
          </cell>
        </row>
        <row r="7877">
          <cell r="F7877">
            <v>691200</v>
          </cell>
          <cell r="G7877" t="str">
            <v>040-2024</v>
          </cell>
        </row>
        <row r="7878">
          <cell r="F7878">
            <v>374400</v>
          </cell>
          <cell r="G7878" t="str">
            <v>040-2024</v>
          </cell>
        </row>
        <row r="7879">
          <cell r="F7879">
            <v>585000</v>
          </cell>
          <cell r="G7879" t="str">
            <v>040-2024</v>
          </cell>
        </row>
        <row r="7880">
          <cell r="F7880">
            <v>1825000</v>
          </cell>
          <cell r="G7880" t="str">
            <v>042-2024</v>
          </cell>
        </row>
        <row r="7881">
          <cell r="F7881">
            <v>730000</v>
          </cell>
          <cell r="G7881" t="str">
            <v>042-2024</v>
          </cell>
        </row>
        <row r="7882">
          <cell r="F7882">
            <v>365000</v>
          </cell>
          <cell r="G7882" t="str">
            <v>042-2024</v>
          </cell>
        </row>
        <row r="7883">
          <cell r="F7883">
            <v>1460000</v>
          </cell>
          <cell r="G7883" t="str">
            <v>042-2024</v>
          </cell>
        </row>
        <row r="7884">
          <cell r="F7884">
            <v>730000</v>
          </cell>
          <cell r="G7884" t="str">
            <v>042-2024</v>
          </cell>
        </row>
        <row r="7885">
          <cell r="F7885">
            <v>1825000</v>
          </cell>
          <cell r="G7885" t="str">
            <v>042-2024</v>
          </cell>
        </row>
        <row r="7886">
          <cell r="F7886">
            <v>657000</v>
          </cell>
          <cell r="G7886" t="str">
            <v>042-2024</v>
          </cell>
        </row>
        <row r="7887">
          <cell r="F7887">
            <v>109500</v>
          </cell>
          <cell r="G7887" t="str">
            <v>042-2024</v>
          </cell>
        </row>
        <row r="7888">
          <cell r="F7888">
            <v>1460000</v>
          </cell>
          <cell r="G7888" t="str">
            <v>042-2024</v>
          </cell>
        </row>
        <row r="7889">
          <cell r="F7889">
            <v>2044000</v>
          </cell>
          <cell r="G7889" t="str">
            <v>042-2024</v>
          </cell>
        </row>
        <row r="7890">
          <cell r="F7890">
            <v>1095000</v>
          </cell>
          <cell r="G7890" t="str">
            <v>042-2024</v>
          </cell>
        </row>
        <row r="7891">
          <cell r="F7891">
            <v>1460000</v>
          </cell>
          <cell r="G7891" t="str">
            <v>042-2024</v>
          </cell>
        </row>
        <row r="7892">
          <cell r="F7892">
            <v>65700</v>
          </cell>
          <cell r="G7892" t="str">
            <v>042-2024</v>
          </cell>
        </row>
        <row r="7893">
          <cell r="F7893">
            <v>876000</v>
          </cell>
          <cell r="G7893" t="str">
            <v>042-2024</v>
          </cell>
        </row>
        <row r="7894">
          <cell r="F7894">
            <v>365000</v>
          </cell>
          <cell r="G7894" t="str">
            <v>042-2024</v>
          </cell>
        </row>
        <row r="7895">
          <cell r="F7895">
            <v>1095000</v>
          </cell>
          <cell r="G7895" t="str">
            <v>042-2024</v>
          </cell>
        </row>
        <row r="7896">
          <cell r="F7896">
            <v>20440000</v>
          </cell>
          <cell r="G7896" t="str">
            <v>042-2024</v>
          </cell>
        </row>
        <row r="7897">
          <cell r="F7897">
            <v>1000000</v>
          </cell>
          <cell r="G7897" t="str">
            <v>044-2024</v>
          </cell>
        </row>
        <row r="7898">
          <cell r="F7898">
            <v>850000</v>
          </cell>
          <cell r="G7898" t="str">
            <v>044-2024</v>
          </cell>
        </row>
        <row r="7899">
          <cell r="F7899">
            <v>180000</v>
          </cell>
          <cell r="G7899" t="str">
            <v>044-2024</v>
          </cell>
        </row>
        <row r="7900">
          <cell r="F7900">
            <v>2467500</v>
          </cell>
          <cell r="G7900" t="str">
            <v>044-2024</v>
          </cell>
        </row>
        <row r="7901">
          <cell r="F7901">
            <v>630000</v>
          </cell>
          <cell r="G7901" t="str">
            <v>044-2024</v>
          </cell>
        </row>
        <row r="7902">
          <cell r="F7902">
            <v>1290000</v>
          </cell>
          <cell r="G7902" t="str">
            <v>044-2024</v>
          </cell>
        </row>
        <row r="7903">
          <cell r="F7903">
            <v>78750</v>
          </cell>
          <cell r="G7903" t="str">
            <v>044-2024</v>
          </cell>
        </row>
        <row r="7904">
          <cell r="F7904">
            <v>36000000</v>
          </cell>
          <cell r="G7904" t="str">
            <v>044-2024</v>
          </cell>
        </row>
        <row r="7905">
          <cell r="F7905">
            <v>41000000</v>
          </cell>
          <cell r="G7905" t="str">
            <v>044-2024</v>
          </cell>
        </row>
        <row r="7906">
          <cell r="F7906">
            <v>9294000</v>
          </cell>
          <cell r="G7906" t="str">
            <v>034-2024</v>
          </cell>
        </row>
        <row r="7907">
          <cell r="F7907">
            <v>1291320</v>
          </cell>
          <cell r="G7907" t="str">
            <v>034-2024</v>
          </cell>
        </row>
        <row r="7908">
          <cell r="F7908">
            <v>245340</v>
          </cell>
          <cell r="G7908" t="str">
            <v>034-2024</v>
          </cell>
        </row>
        <row r="7909">
          <cell r="F7909">
            <v>2172000</v>
          </cell>
          <cell r="G7909" t="str">
            <v>034-2024</v>
          </cell>
        </row>
        <row r="7910">
          <cell r="F7910">
            <v>4472500</v>
          </cell>
          <cell r="G7910" t="str">
            <v>034-2024</v>
          </cell>
        </row>
        <row r="7911">
          <cell r="F7911">
            <v>4953900</v>
          </cell>
          <cell r="G7911" t="str">
            <v>034-2024</v>
          </cell>
        </row>
        <row r="7912">
          <cell r="F7912">
            <v>515420</v>
          </cell>
          <cell r="G7912" t="str">
            <v>034-2024</v>
          </cell>
        </row>
        <row r="7913">
          <cell r="F7913">
            <v>173980</v>
          </cell>
          <cell r="G7913" t="str">
            <v>034-2024</v>
          </cell>
        </row>
        <row r="7914">
          <cell r="F7914">
            <v>197660</v>
          </cell>
          <cell r="G7914" t="str">
            <v>034-2024</v>
          </cell>
        </row>
        <row r="7915">
          <cell r="F7915">
            <v>419440</v>
          </cell>
          <cell r="G7915" t="str">
            <v>034-2024</v>
          </cell>
        </row>
        <row r="7916">
          <cell r="F7916">
            <v>1826000</v>
          </cell>
          <cell r="G7916" t="str">
            <v>034-2024</v>
          </cell>
        </row>
        <row r="7917">
          <cell r="F7917">
            <v>1210000</v>
          </cell>
          <cell r="G7917" t="str">
            <v>034-2024</v>
          </cell>
        </row>
        <row r="7918">
          <cell r="F7918">
            <v>1148360</v>
          </cell>
          <cell r="G7918" t="str">
            <v>034-2024</v>
          </cell>
        </row>
        <row r="7919">
          <cell r="F7919">
            <v>10197654</v>
          </cell>
          <cell r="G7919" t="str">
            <v>034-2024</v>
          </cell>
        </row>
        <row r="7920">
          <cell r="F7920">
            <v>1719000</v>
          </cell>
          <cell r="G7920" t="str">
            <v>034-2024</v>
          </cell>
        </row>
        <row r="7921">
          <cell r="F7921">
            <v>195264</v>
          </cell>
          <cell r="G7921" t="str">
            <v>034-2024</v>
          </cell>
        </row>
        <row r="7922">
          <cell r="F7922">
            <v>659520</v>
          </cell>
          <cell r="G7922" t="str">
            <v>034-2024</v>
          </cell>
        </row>
        <row r="7923">
          <cell r="F7923">
            <v>659520</v>
          </cell>
          <cell r="G7923" t="str">
            <v>034-2024</v>
          </cell>
        </row>
        <row r="7924">
          <cell r="F7924">
            <v>867380</v>
          </cell>
          <cell r="G7924" t="str">
            <v>034-2024</v>
          </cell>
        </row>
        <row r="7925">
          <cell r="F7925">
            <v>634000</v>
          </cell>
          <cell r="G7925" t="str">
            <v>034-2024</v>
          </cell>
        </row>
        <row r="7926">
          <cell r="F7926">
            <v>4547200</v>
          </cell>
          <cell r="G7926" t="str">
            <v>034-2024</v>
          </cell>
        </row>
        <row r="7927">
          <cell r="F7927">
            <v>3717600</v>
          </cell>
          <cell r="G7927" t="str">
            <v>034-2024</v>
          </cell>
        </row>
        <row r="7928">
          <cell r="F7928">
            <v>1342200</v>
          </cell>
          <cell r="G7928" t="str">
            <v>034-2024</v>
          </cell>
        </row>
        <row r="7929">
          <cell r="F7929">
            <v>4461060</v>
          </cell>
          <cell r="G7929" t="str">
            <v>034-2024</v>
          </cell>
        </row>
        <row r="7930">
          <cell r="F7930">
            <v>1220960</v>
          </cell>
          <cell r="G7930" t="str">
            <v>034-2024</v>
          </cell>
        </row>
        <row r="7931">
          <cell r="F7931">
            <v>1148360</v>
          </cell>
          <cell r="G7931" t="str">
            <v>034-2024</v>
          </cell>
        </row>
        <row r="7932">
          <cell r="F7932">
            <v>2602320</v>
          </cell>
          <cell r="G7932" t="str">
            <v>034-2024</v>
          </cell>
        </row>
        <row r="7933">
          <cell r="F7933">
            <v>1531280</v>
          </cell>
          <cell r="G7933" t="str">
            <v>034-2024</v>
          </cell>
        </row>
        <row r="7934">
          <cell r="F7934">
            <v>659520</v>
          </cell>
          <cell r="G7934" t="str">
            <v>034-2024</v>
          </cell>
        </row>
        <row r="7935">
          <cell r="F7935">
            <v>2885748</v>
          </cell>
          <cell r="G7935" t="str">
            <v>034-2024</v>
          </cell>
        </row>
        <row r="7936">
          <cell r="F7936">
            <v>2034920</v>
          </cell>
          <cell r="G7936" t="str">
            <v>034-2024</v>
          </cell>
        </row>
        <row r="7937">
          <cell r="F7937">
            <v>113540</v>
          </cell>
          <cell r="G7937" t="str">
            <v>034-2024</v>
          </cell>
        </row>
        <row r="7938">
          <cell r="F7938">
            <v>4173240</v>
          </cell>
          <cell r="G7938" t="str">
            <v>036-2024</v>
          </cell>
        </row>
        <row r="7939">
          <cell r="F7939">
            <v>4510635</v>
          </cell>
          <cell r="G7939" t="str">
            <v>030-2024</v>
          </cell>
        </row>
        <row r="7940">
          <cell r="F7940">
            <v>1948890</v>
          </cell>
          <cell r="G7940" t="str">
            <v>030-2024</v>
          </cell>
        </row>
        <row r="7941">
          <cell r="F7941">
            <v>818138</v>
          </cell>
          <cell r="G7941" t="str">
            <v>030-2024</v>
          </cell>
        </row>
        <row r="7942">
          <cell r="F7942">
            <v>1362914</v>
          </cell>
          <cell r="G7942" t="str">
            <v>030-2024</v>
          </cell>
        </row>
        <row r="7943">
          <cell r="F7943">
            <v>682576</v>
          </cell>
          <cell r="G7943" t="str">
            <v>030-2024</v>
          </cell>
        </row>
        <row r="7944">
          <cell r="F7944">
            <v>765027</v>
          </cell>
          <cell r="G7944" t="str">
            <v>030-2024</v>
          </cell>
        </row>
        <row r="7945">
          <cell r="F7945">
            <v>3037115</v>
          </cell>
          <cell r="G7945" t="str">
            <v>030-2024</v>
          </cell>
        </row>
        <row r="7946">
          <cell r="F7946">
            <v>60970</v>
          </cell>
          <cell r="G7946" t="str">
            <v>030-2024</v>
          </cell>
        </row>
        <row r="7947">
          <cell r="F7947">
            <v>471675</v>
          </cell>
          <cell r="G7947" t="str">
            <v>030-2024</v>
          </cell>
        </row>
        <row r="7948">
          <cell r="F7948">
            <v>654456</v>
          </cell>
          <cell r="G7948" t="str">
            <v>030-2024</v>
          </cell>
        </row>
        <row r="7949">
          <cell r="F7949">
            <v>916813</v>
          </cell>
          <cell r="G7949" t="str">
            <v>030-2024</v>
          </cell>
        </row>
        <row r="7950">
          <cell r="F7950">
            <v>285554</v>
          </cell>
          <cell r="G7950" t="str">
            <v>030-2024</v>
          </cell>
        </row>
        <row r="7951">
          <cell r="F7951">
            <v>1578173</v>
          </cell>
          <cell r="G7951" t="str">
            <v>030-2024</v>
          </cell>
        </row>
        <row r="7952">
          <cell r="F7952">
            <v>445535</v>
          </cell>
          <cell r="G7952" t="str">
            <v>030-2024</v>
          </cell>
        </row>
        <row r="7953">
          <cell r="F7953">
            <v>285554</v>
          </cell>
          <cell r="G7953" t="str">
            <v>030-2024</v>
          </cell>
        </row>
        <row r="7954">
          <cell r="F7954">
            <v>4092137</v>
          </cell>
          <cell r="G7954" t="str">
            <v>030-2024</v>
          </cell>
        </row>
        <row r="7955">
          <cell r="F7955">
            <v>772115</v>
          </cell>
          <cell r="G7955" t="str">
            <v>030-2024</v>
          </cell>
        </row>
        <row r="7956">
          <cell r="F7956">
            <v>872072</v>
          </cell>
          <cell r="G7956" t="str">
            <v>030-2024</v>
          </cell>
        </row>
        <row r="7957">
          <cell r="F7957">
            <v>4193262</v>
          </cell>
          <cell r="G7957" t="str">
            <v>030-2024</v>
          </cell>
        </row>
        <row r="7958">
          <cell r="F7958">
            <v>990108</v>
          </cell>
          <cell r="G7958" t="str">
            <v>030-2024</v>
          </cell>
        </row>
        <row r="7959">
          <cell r="F7959">
            <v>336878</v>
          </cell>
          <cell r="G7959" t="str">
            <v>030-2024</v>
          </cell>
        </row>
        <row r="7960">
          <cell r="F7960">
            <v>898336</v>
          </cell>
          <cell r="G7960" t="str">
            <v>030-2024</v>
          </cell>
        </row>
        <row r="7961">
          <cell r="F7961">
            <v>910859</v>
          </cell>
          <cell r="G7961" t="str">
            <v>030-2024</v>
          </cell>
        </row>
        <row r="7962">
          <cell r="F7962">
            <v>739821</v>
          </cell>
          <cell r="G7962" t="str">
            <v>030-2024</v>
          </cell>
        </row>
        <row r="7963">
          <cell r="F7963">
            <v>2505934</v>
          </cell>
          <cell r="G7963" t="str">
            <v>030-2024</v>
          </cell>
        </row>
        <row r="7964">
          <cell r="F7964">
            <v>317044</v>
          </cell>
          <cell r="G7964" t="str">
            <v>030-2024</v>
          </cell>
        </row>
        <row r="7965">
          <cell r="F7965">
            <v>10699578</v>
          </cell>
          <cell r="G7965" t="str">
            <v>030-2024</v>
          </cell>
        </row>
        <row r="7966">
          <cell r="F7966">
            <v>1020000</v>
          </cell>
          <cell r="G7966" t="str">
            <v>049-2024</v>
          </cell>
        </row>
        <row r="7967">
          <cell r="F7967">
            <v>15367680</v>
          </cell>
          <cell r="G7967" t="str">
            <v>032-2024</v>
          </cell>
        </row>
        <row r="7968">
          <cell r="F7968">
            <v>165000</v>
          </cell>
          <cell r="G7968" t="str">
            <v>004-2024</v>
          </cell>
        </row>
        <row r="7969">
          <cell r="F7969">
            <v>45000</v>
          </cell>
          <cell r="G7969" t="str">
            <v>004-2024</v>
          </cell>
        </row>
        <row r="7970">
          <cell r="F7970">
            <v>64500</v>
          </cell>
          <cell r="G7970" t="str">
            <v>004-2024</v>
          </cell>
        </row>
        <row r="7971">
          <cell r="F7971">
            <v>120000</v>
          </cell>
          <cell r="G7971" t="str">
            <v>004-2024</v>
          </cell>
        </row>
        <row r="7972">
          <cell r="F7972">
            <v>32250</v>
          </cell>
          <cell r="G7972" t="str">
            <v>004-2024</v>
          </cell>
        </row>
        <row r="7973">
          <cell r="F7973">
            <v>90000</v>
          </cell>
          <cell r="G7973" t="str">
            <v>004-2024</v>
          </cell>
        </row>
        <row r="7974">
          <cell r="F7974">
            <v>135000</v>
          </cell>
          <cell r="G7974" t="str">
            <v>004-2024</v>
          </cell>
        </row>
        <row r="7975">
          <cell r="F7975">
            <v>45000</v>
          </cell>
          <cell r="G7975" t="str">
            <v>004-2024</v>
          </cell>
        </row>
        <row r="7976">
          <cell r="F7976">
            <v>75000</v>
          </cell>
          <cell r="G7976" t="str">
            <v>004-2024</v>
          </cell>
        </row>
        <row r="7977">
          <cell r="F7977">
            <v>90000</v>
          </cell>
          <cell r="G7977" t="str">
            <v>004-2024</v>
          </cell>
        </row>
        <row r="7978">
          <cell r="F7978">
            <v>25800</v>
          </cell>
          <cell r="G7978" t="str">
            <v>004-2024</v>
          </cell>
        </row>
        <row r="7979">
          <cell r="F7979">
            <v>45000</v>
          </cell>
          <cell r="G7979" t="str">
            <v>004-2024</v>
          </cell>
        </row>
        <row r="7980">
          <cell r="F7980">
            <v>19350</v>
          </cell>
          <cell r="G7980" t="str">
            <v>004-2024</v>
          </cell>
        </row>
        <row r="7981">
          <cell r="F7981">
            <v>60000</v>
          </cell>
          <cell r="G7981" t="str">
            <v>004-2024</v>
          </cell>
        </row>
        <row r="7982">
          <cell r="F7982">
            <v>4479800</v>
          </cell>
          <cell r="G7982" t="str">
            <v>048-2024</v>
          </cell>
        </row>
        <row r="7983">
          <cell r="F7983">
            <v>196000</v>
          </cell>
          <cell r="G7983" t="str">
            <v>048-2024</v>
          </cell>
        </row>
        <row r="7984">
          <cell r="F7984">
            <v>2450000</v>
          </cell>
          <cell r="G7984" t="str">
            <v>048-2024</v>
          </cell>
        </row>
        <row r="7985">
          <cell r="F7985">
            <v>2233800</v>
          </cell>
          <cell r="G7985" t="str">
            <v>048-2024</v>
          </cell>
        </row>
        <row r="7986">
          <cell r="F7986">
            <v>1030200</v>
          </cell>
          <cell r="G7986" t="str">
            <v>048-2024</v>
          </cell>
        </row>
        <row r="7987">
          <cell r="F7987">
            <v>1224000</v>
          </cell>
          <cell r="G7987" t="str">
            <v>048-2024</v>
          </cell>
        </row>
        <row r="7988">
          <cell r="F7988">
            <v>2450000</v>
          </cell>
          <cell r="G7988" t="str">
            <v>048-2024</v>
          </cell>
        </row>
        <row r="7989">
          <cell r="F7989">
            <v>367500</v>
          </cell>
          <cell r="G7989" t="str">
            <v>048-2024</v>
          </cell>
        </row>
        <row r="7990">
          <cell r="F7990">
            <v>147000</v>
          </cell>
          <cell r="G7990" t="str">
            <v>048-2024</v>
          </cell>
        </row>
        <row r="7991">
          <cell r="F7991">
            <v>735000</v>
          </cell>
          <cell r="G7991" t="str">
            <v>048-2024</v>
          </cell>
        </row>
        <row r="7992">
          <cell r="F7992">
            <v>4483880</v>
          </cell>
          <cell r="G7992" t="str">
            <v>048-2024</v>
          </cell>
        </row>
        <row r="7993">
          <cell r="F7993">
            <v>2029800</v>
          </cell>
          <cell r="G7993" t="str">
            <v>048-2024</v>
          </cell>
        </row>
        <row r="7994">
          <cell r="F7994">
            <v>1213800</v>
          </cell>
          <cell r="G7994" t="str">
            <v>048-2024</v>
          </cell>
        </row>
        <row r="7995">
          <cell r="F7995">
            <v>1642200</v>
          </cell>
          <cell r="G7995" t="str">
            <v>048-2024</v>
          </cell>
        </row>
        <row r="7996">
          <cell r="F7996">
            <v>625000</v>
          </cell>
          <cell r="G7996" t="str">
            <v>031-2024</v>
          </cell>
        </row>
        <row r="7997">
          <cell r="F7997">
            <v>2710000</v>
          </cell>
          <cell r="G7997" t="str">
            <v>031-2024</v>
          </cell>
        </row>
        <row r="7998">
          <cell r="F7998">
            <v>300</v>
          </cell>
          <cell r="G7998" t="str">
            <v>031-2024</v>
          </cell>
        </row>
        <row r="7999">
          <cell r="F7999">
            <v>683800</v>
          </cell>
          <cell r="G7999" t="str">
            <v>031-2024</v>
          </cell>
        </row>
        <row r="8000">
          <cell r="F8000">
            <v>5325000</v>
          </cell>
          <cell r="G8000" t="str">
            <v>031-2024</v>
          </cell>
        </row>
        <row r="8001">
          <cell r="F8001">
            <v>760000</v>
          </cell>
          <cell r="G8001" t="str">
            <v>031-2024</v>
          </cell>
        </row>
        <row r="8002">
          <cell r="F8002">
            <v>43124125</v>
          </cell>
          <cell r="G8002" t="str">
            <v>046-2024</v>
          </cell>
        </row>
        <row r="8003">
          <cell r="F8003">
            <v>1460000</v>
          </cell>
          <cell r="G8003" t="str">
            <v>042-2024</v>
          </cell>
        </row>
        <row r="8004">
          <cell r="F8004">
            <v>365000</v>
          </cell>
          <cell r="G8004" t="str">
            <v>042-2024</v>
          </cell>
        </row>
        <row r="8005">
          <cell r="F8005">
            <v>1460000</v>
          </cell>
          <cell r="G8005" t="str">
            <v>042-2024</v>
          </cell>
        </row>
        <row r="8006">
          <cell r="F8006">
            <v>438000</v>
          </cell>
          <cell r="G8006" t="str">
            <v>042-2024</v>
          </cell>
        </row>
        <row r="8007">
          <cell r="F8007">
            <v>1095000</v>
          </cell>
          <cell r="G8007" t="str">
            <v>042-2024</v>
          </cell>
        </row>
        <row r="8008">
          <cell r="F8008">
            <v>219000</v>
          </cell>
          <cell r="G8008" t="str">
            <v>042-2024</v>
          </cell>
        </row>
        <row r="8009">
          <cell r="F8009">
            <v>1022000</v>
          </cell>
          <cell r="G8009" t="str">
            <v>042-2024</v>
          </cell>
        </row>
        <row r="8010">
          <cell r="F8010">
            <v>162500</v>
          </cell>
          <cell r="G8010" t="str">
            <v>040-2024</v>
          </cell>
        </row>
        <row r="8011">
          <cell r="F8011">
            <v>975000</v>
          </cell>
          <cell r="G8011" t="str">
            <v>040-2024</v>
          </cell>
        </row>
        <row r="8012">
          <cell r="F8012">
            <v>374400</v>
          </cell>
          <cell r="G8012" t="str">
            <v>040-2024</v>
          </cell>
        </row>
        <row r="8013">
          <cell r="F8013">
            <v>374400</v>
          </cell>
          <cell r="G8013" t="str">
            <v>040-2024</v>
          </cell>
        </row>
        <row r="8014">
          <cell r="F8014">
            <v>195000</v>
          </cell>
          <cell r="G8014" t="str">
            <v>040-2024</v>
          </cell>
        </row>
        <row r="8015">
          <cell r="F8015">
            <v>195000</v>
          </cell>
          <cell r="G8015" t="str">
            <v>040-2024</v>
          </cell>
        </row>
        <row r="8016">
          <cell r="F8016">
            <v>1300000</v>
          </cell>
          <cell r="G8016" t="str">
            <v>040-2024</v>
          </cell>
        </row>
        <row r="8017">
          <cell r="F8017">
            <v>7800000</v>
          </cell>
          <cell r="G8017" t="str">
            <v>040-2024</v>
          </cell>
        </row>
        <row r="8018">
          <cell r="F8018">
            <v>7764000</v>
          </cell>
          <cell r="G8018" t="str">
            <v>040-2024</v>
          </cell>
        </row>
        <row r="8019">
          <cell r="F8019">
            <v>374400</v>
          </cell>
          <cell r="G8019" t="str">
            <v>040-2024</v>
          </cell>
        </row>
        <row r="8020">
          <cell r="F8020">
            <v>7000000</v>
          </cell>
          <cell r="G8020" t="str">
            <v>044-2024</v>
          </cell>
        </row>
        <row r="8021">
          <cell r="F8021">
            <v>3500000</v>
          </cell>
          <cell r="G8021" t="str">
            <v>044-2024</v>
          </cell>
        </row>
        <row r="8022">
          <cell r="F8022">
            <v>7000000</v>
          </cell>
          <cell r="G8022" t="str">
            <v>044-2024</v>
          </cell>
        </row>
        <row r="8023">
          <cell r="F8023">
            <v>500000</v>
          </cell>
          <cell r="G8023" t="str">
            <v>044-2024</v>
          </cell>
        </row>
        <row r="8024">
          <cell r="F8024">
            <v>1000000</v>
          </cell>
          <cell r="G8024" t="str">
            <v>044-2024</v>
          </cell>
        </row>
        <row r="8025">
          <cell r="F8025">
            <v>735000</v>
          </cell>
          <cell r="G8025" t="str">
            <v>044-2024</v>
          </cell>
        </row>
        <row r="8026">
          <cell r="F8026">
            <v>36000000</v>
          </cell>
          <cell r="G8026" t="str">
            <v>044-2024</v>
          </cell>
        </row>
        <row r="8027">
          <cell r="F8027">
            <v>400000</v>
          </cell>
          <cell r="G8027" t="str">
            <v>044-2024</v>
          </cell>
        </row>
        <row r="8028">
          <cell r="F8028">
            <v>1250000</v>
          </cell>
          <cell r="G8028" t="str">
            <v>044-2024</v>
          </cell>
        </row>
        <row r="8029">
          <cell r="F8029">
            <v>850000</v>
          </cell>
          <cell r="G8029" t="str">
            <v>044-2024</v>
          </cell>
        </row>
        <row r="8030">
          <cell r="F8030">
            <v>600000</v>
          </cell>
          <cell r="G8030" t="str">
            <v>044-2024</v>
          </cell>
        </row>
        <row r="8031">
          <cell r="F8031">
            <v>4320000</v>
          </cell>
          <cell r="G8031" t="str">
            <v>044-2024</v>
          </cell>
        </row>
        <row r="8032">
          <cell r="F8032">
            <v>62500</v>
          </cell>
          <cell r="G8032" t="str">
            <v>044-2024</v>
          </cell>
        </row>
        <row r="8033">
          <cell r="F8033">
            <v>2141100</v>
          </cell>
          <cell r="G8033" t="str">
            <v>035-2024</v>
          </cell>
        </row>
        <row r="8034">
          <cell r="F8034">
            <v>697500</v>
          </cell>
          <cell r="G8034" t="str">
            <v>035-2024</v>
          </cell>
        </row>
        <row r="8035">
          <cell r="F8035">
            <v>5258600</v>
          </cell>
          <cell r="G8035" t="str">
            <v>035-2024</v>
          </cell>
        </row>
        <row r="8036">
          <cell r="F8036">
            <v>852100</v>
          </cell>
          <cell r="G8036" t="str">
            <v>035-2024</v>
          </cell>
        </row>
        <row r="8037">
          <cell r="F8037">
            <v>930000</v>
          </cell>
          <cell r="G8037" t="str">
            <v>035-2024</v>
          </cell>
        </row>
        <row r="8038">
          <cell r="F8038">
            <v>2875700</v>
          </cell>
          <cell r="G8038" t="str">
            <v>035-2024</v>
          </cell>
        </row>
        <row r="8039">
          <cell r="F8039">
            <v>2910000</v>
          </cell>
          <cell r="G8039" t="str">
            <v>035-2024</v>
          </cell>
        </row>
        <row r="8040">
          <cell r="F8040">
            <v>1395000</v>
          </cell>
          <cell r="G8040" t="str">
            <v>035-2024</v>
          </cell>
        </row>
        <row r="8041">
          <cell r="F8041">
            <v>1627500</v>
          </cell>
          <cell r="G8041" t="str">
            <v>035-2024</v>
          </cell>
        </row>
        <row r="8042">
          <cell r="F8042">
            <v>4484050</v>
          </cell>
          <cell r="G8042" t="str">
            <v>035-2024</v>
          </cell>
        </row>
        <row r="8043">
          <cell r="F8043">
            <v>1434650</v>
          </cell>
          <cell r="G8043" t="str">
            <v>035-2024</v>
          </cell>
        </row>
        <row r="8044">
          <cell r="F8044">
            <v>325500</v>
          </cell>
          <cell r="G8044" t="str">
            <v>035-2024</v>
          </cell>
        </row>
        <row r="8045">
          <cell r="F8045">
            <v>217500</v>
          </cell>
          <cell r="G8045" t="str">
            <v>035-2024</v>
          </cell>
        </row>
        <row r="8046">
          <cell r="F8046">
            <v>232500</v>
          </cell>
          <cell r="G8046" t="str">
            <v>035-2024</v>
          </cell>
        </row>
        <row r="8047">
          <cell r="F8047">
            <v>543000</v>
          </cell>
          <cell r="G8047" t="str">
            <v>035-2024</v>
          </cell>
        </row>
        <row r="8048">
          <cell r="F8048">
            <v>1395000</v>
          </cell>
          <cell r="G8048" t="str">
            <v>035-2024</v>
          </cell>
        </row>
        <row r="8049">
          <cell r="F8049">
            <v>1162500</v>
          </cell>
          <cell r="G8049" t="str">
            <v>035-2024</v>
          </cell>
        </row>
        <row r="8050">
          <cell r="F8050">
            <v>3808500</v>
          </cell>
          <cell r="G8050" t="str">
            <v>035-2024</v>
          </cell>
        </row>
        <row r="8051">
          <cell r="F8051">
            <v>2391950</v>
          </cell>
          <cell r="G8051" t="str">
            <v>035-2024</v>
          </cell>
        </row>
        <row r="8052">
          <cell r="F8052">
            <v>470000</v>
          </cell>
          <cell r="G8052" t="str">
            <v>035-2024</v>
          </cell>
        </row>
        <row r="8053">
          <cell r="F8053">
            <v>2025000</v>
          </cell>
          <cell r="G8053" t="str">
            <v>035-2024</v>
          </cell>
        </row>
        <row r="8054">
          <cell r="F8054">
            <v>2021000</v>
          </cell>
          <cell r="G8054" t="str">
            <v>035-2024</v>
          </cell>
        </row>
        <row r="8055">
          <cell r="F8055">
            <v>465000</v>
          </cell>
          <cell r="G8055" t="str">
            <v>035-2024</v>
          </cell>
        </row>
        <row r="8056">
          <cell r="F8056">
            <v>465000</v>
          </cell>
          <cell r="G8056" t="str">
            <v>035-2024</v>
          </cell>
        </row>
        <row r="8057">
          <cell r="F8057">
            <v>418500</v>
          </cell>
          <cell r="G8057" t="str">
            <v>035-2024</v>
          </cell>
        </row>
        <row r="8058">
          <cell r="F8058">
            <v>2156150</v>
          </cell>
          <cell r="G8058" t="str">
            <v>035-2024</v>
          </cell>
        </row>
        <row r="8059">
          <cell r="F8059">
            <v>32800</v>
          </cell>
          <cell r="G8059" t="str">
            <v>035-2024</v>
          </cell>
        </row>
        <row r="8060">
          <cell r="F8060">
            <v>531800</v>
          </cell>
          <cell r="G8060" t="str">
            <v>035-2024</v>
          </cell>
        </row>
        <row r="8061">
          <cell r="F8061">
            <v>2754200</v>
          </cell>
          <cell r="G8061" t="str">
            <v>035-2024</v>
          </cell>
        </row>
        <row r="8062">
          <cell r="F8062">
            <v>155100</v>
          </cell>
          <cell r="G8062" t="str">
            <v>035-2024</v>
          </cell>
        </row>
        <row r="8063">
          <cell r="F8063">
            <v>465000</v>
          </cell>
          <cell r="G8063" t="str">
            <v>035-2024</v>
          </cell>
        </row>
        <row r="8064">
          <cell r="F8064">
            <v>697500</v>
          </cell>
          <cell r="G8064" t="str">
            <v>035-2024</v>
          </cell>
        </row>
        <row r="8065">
          <cell r="F8065">
            <v>232500</v>
          </cell>
          <cell r="G8065" t="str">
            <v>035-2024</v>
          </cell>
        </row>
        <row r="8066">
          <cell r="F8066">
            <v>993900</v>
          </cell>
          <cell r="G8066" t="str">
            <v>035-2024</v>
          </cell>
        </row>
        <row r="8067">
          <cell r="F8067">
            <v>511400</v>
          </cell>
          <cell r="G8067" t="str">
            <v>035-2024</v>
          </cell>
        </row>
        <row r="8068">
          <cell r="F8068">
            <v>1385600</v>
          </cell>
          <cell r="G8068" t="str">
            <v>035-2024</v>
          </cell>
        </row>
        <row r="8069">
          <cell r="F8069">
            <v>122500</v>
          </cell>
          <cell r="G8069" t="str">
            <v>035-2024</v>
          </cell>
        </row>
        <row r="8070">
          <cell r="F8070">
            <v>4519800</v>
          </cell>
          <cell r="G8070" t="str">
            <v>035-2024</v>
          </cell>
        </row>
        <row r="8071">
          <cell r="F8071">
            <v>15305750</v>
          </cell>
          <cell r="G8071" t="str">
            <v>035-2024</v>
          </cell>
        </row>
        <row r="8072">
          <cell r="F8072">
            <v>465000</v>
          </cell>
          <cell r="G8072" t="str">
            <v>035-2024</v>
          </cell>
        </row>
        <row r="8073">
          <cell r="F8073">
            <v>1867300</v>
          </cell>
          <cell r="G8073" t="str">
            <v>035-2024</v>
          </cell>
        </row>
        <row r="8074">
          <cell r="F8074">
            <v>23250</v>
          </cell>
          <cell r="G8074" t="str">
            <v>035-2024</v>
          </cell>
        </row>
        <row r="8075">
          <cell r="F8075">
            <v>11723000</v>
          </cell>
          <cell r="G8075" t="str">
            <v>035-2024</v>
          </cell>
        </row>
        <row r="8076">
          <cell r="F8076">
            <v>2670000</v>
          </cell>
          <cell r="G8076" t="str">
            <v>035-2024</v>
          </cell>
        </row>
        <row r="8077">
          <cell r="F8077">
            <v>2670000</v>
          </cell>
          <cell r="G8077" t="str">
            <v>035-2024</v>
          </cell>
        </row>
        <row r="8078">
          <cell r="F8078">
            <v>1162500</v>
          </cell>
          <cell r="G8078" t="str">
            <v>035-2024</v>
          </cell>
        </row>
        <row r="8079">
          <cell r="F8079">
            <v>2934950</v>
          </cell>
          <cell r="G8079" t="str">
            <v>035-2024</v>
          </cell>
        </row>
        <row r="8080">
          <cell r="F8080">
            <v>1245550</v>
          </cell>
          <cell r="G8080" t="str">
            <v>035-2024</v>
          </cell>
        </row>
        <row r="8081">
          <cell r="F8081">
            <v>465000</v>
          </cell>
          <cell r="G8081" t="str">
            <v>035-2024</v>
          </cell>
        </row>
        <row r="8082">
          <cell r="F8082">
            <v>1801750</v>
          </cell>
          <cell r="G8082" t="str">
            <v>035-2024</v>
          </cell>
        </row>
        <row r="8083">
          <cell r="F8083">
            <v>870000</v>
          </cell>
          <cell r="G8083" t="str">
            <v>035-2024</v>
          </cell>
        </row>
        <row r="8084">
          <cell r="F8084">
            <v>325500</v>
          </cell>
          <cell r="G8084" t="str">
            <v>035-2024</v>
          </cell>
        </row>
        <row r="8085">
          <cell r="F8085">
            <v>232500</v>
          </cell>
          <cell r="G8085" t="str">
            <v>035-2024</v>
          </cell>
        </row>
        <row r="8086">
          <cell r="F8086">
            <v>840700</v>
          </cell>
          <cell r="G8086" t="str">
            <v>035-2024</v>
          </cell>
        </row>
        <row r="8087">
          <cell r="F8087">
            <v>30000</v>
          </cell>
          <cell r="G8087" t="str">
            <v>035-2024</v>
          </cell>
        </row>
        <row r="8088">
          <cell r="F8088">
            <v>46400</v>
          </cell>
          <cell r="G8088" t="str">
            <v>035-2024</v>
          </cell>
        </row>
        <row r="8089">
          <cell r="F8089">
            <v>514950</v>
          </cell>
          <cell r="G8089" t="str">
            <v>035-2024</v>
          </cell>
        </row>
        <row r="8090">
          <cell r="F8090">
            <v>500650</v>
          </cell>
          <cell r="G8090" t="str">
            <v>035-2024</v>
          </cell>
        </row>
        <row r="8091">
          <cell r="F8091">
            <v>232500</v>
          </cell>
          <cell r="G8091" t="str">
            <v>035-2024</v>
          </cell>
        </row>
        <row r="8092">
          <cell r="F8092">
            <v>2783800</v>
          </cell>
          <cell r="G8092" t="str">
            <v>035-2024</v>
          </cell>
        </row>
        <row r="8093">
          <cell r="F8093">
            <v>2790000</v>
          </cell>
          <cell r="G8093" t="str">
            <v>035-2024</v>
          </cell>
        </row>
        <row r="8094">
          <cell r="F8094">
            <v>1362914</v>
          </cell>
          <cell r="G8094" t="str">
            <v>030-2024</v>
          </cell>
        </row>
        <row r="8095">
          <cell r="F8095">
            <v>1018485</v>
          </cell>
          <cell r="G8095" t="str">
            <v>030-2024</v>
          </cell>
        </row>
        <row r="8096">
          <cell r="F8096">
            <v>975658</v>
          </cell>
          <cell r="G8096" t="str">
            <v>030-2024</v>
          </cell>
        </row>
        <row r="8097">
          <cell r="F8097">
            <v>941652</v>
          </cell>
          <cell r="G8097" t="str">
            <v>030-2024</v>
          </cell>
        </row>
        <row r="8098">
          <cell r="F8098">
            <v>714549</v>
          </cell>
          <cell r="G8098" t="str">
            <v>030-2024</v>
          </cell>
        </row>
        <row r="8099">
          <cell r="F8099">
            <v>500614</v>
          </cell>
          <cell r="G8099" t="str">
            <v>030-2024</v>
          </cell>
        </row>
        <row r="8100">
          <cell r="F8100">
            <v>1294963</v>
          </cell>
          <cell r="G8100" t="str">
            <v>030-2024</v>
          </cell>
        </row>
        <row r="8101">
          <cell r="F8101">
            <v>939576</v>
          </cell>
          <cell r="G8101" t="str">
            <v>030-2024</v>
          </cell>
        </row>
        <row r="8102">
          <cell r="F8102">
            <v>839002</v>
          </cell>
          <cell r="G8102" t="str">
            <v>030-2024</v>
          </cell>
        </row>
        <row r="8103">
          <cell r="F8103">
            <v>1389671</v>
          </cell>
          <cell r="G8103" t="str">
            <v>030-2024</v>
          </cell>
        </row>
        <row r="8104">
          <cell r="F8104">
            <v>243880</v>
          </cell>
          <cell r="G8104" t="str">
            <v>030-2024</v>
          </cell>
        </row>
        <row r="8105">
          <cell r="F8105">
            <v>3431640</v>
          </cell>
          <cell r="G8105" t="str">
            <v>030-2024</v>
          </cell>
        </row>
        <row r="8106">
          <cell r="F8106">
            <v>969592</v>
          </cell>
          <cell r="G8106" t="str">
            <v>030-2024</v>
          </cell>
        </row>
        <row r="8107">
          <cell r="F8107">
            <v>1572153</v>
          </cell>
          <cell r="G8107" t="str">
            <v>030-2024</v>
          </cell>
        </row>
        <row r="8108">
          <cell r="F8108">
            <v>1308912</v>
          </cell>
          <cell r="G8108" t="str">
            <v>030-2024</v>
          </cell>
        </row>
        <row r="8109">
          <cell r="F8109">
            <v>843469</v>
          </cell>
          <cell r="G8109" t="str">
            <v>030-2024</v>
          </cell>
        </row>
        <row r="8110">
          <cell r="F8110">
            <v>666282</v>
          </cell>
          <cell r="G8110" t="str">
            <v>030-2024</v>
          </cell>
        </row>
        <row r="8111">
          <cell r="F8111">
            <v>829328</v>
          </cell>
          <cell r="G8111" t="str">
            <v>030-2024</v>
          </cell>
        </row>
        <row r="8112">
          <cell r="F8112">
            <v>1180004</v>
          </cell>
          <cell r="G8112" t="str">
            <v>030-2024</v>
          </cell>
        </row>
        <row r="8113">
          <cell r="F8113">
            <v>2054013</v>
          </cell>
          <cell r="G8113" t="str">
            <v>030-2024</v>
          </cell>
        </row>
        <row r="8114">
          <cell r="F8114">
            <v>1180004</v>
          </cell>
          <cell r="G8114" t="str">
            <v>030-2024</v>
          </cell>
        </row>
        <row r="8115">
          <cell r="F8115">
            <v>1316999.25</v>
          </cell>
          <cell r="G8115" t="str">
            <v>039-2024</v>
          </cell>
        </row>
        <row r="8116">
          <cell r="F8116">
            <v>1536499.13</v>
          </cell>
          <cell r="G8116" t="str">
            <v>039-2024</v>
          </cell>
        </row>
        <row r="8117">
          <cell r="F8117">
            <v>417049.76</v>
          </cell>
          <cell r="G8117" t="str">
            <v>039-2024</v>
          </cell>
        </row>
        <row r="8118">
          <cell r="F8118">
            <v>2282798.7000000002</v>
          </cell>
          <cell r="G8118" t="str">
            <v>039-2024</v>
          </cell>
        </row>
        <row r="8119">
          <cell r="F8119">
            <v>438999.75</v>
          </cell>
          <cell r="G8119" t="str">
            <v>039-2024</v>
          </cell>
        </row>
        <row r="8120">
          <cell r="F8120">
            <v>2107198.7999999998</v>
          </cell>
          <cell r="G8120" t="str">
            <v>039-2024</v>
          </cell>
        </row>
        <row r="8121">
          <cell r="F8121">
            <v>263399.84999999998</v>
          </cell>
          <cell r="G8121" t="str">
            <v>039-2024</v>
          </cell>
        </row>
        <row r="8122">
          <cell r="F8122">
            <v>2194998.75</v>
          </cell>
          <cell r="G8122" t="str">
            <v>039-2024</v>
          </cell>
        </row>
        <row r="8123">
          <cell r="F8123">
            <v>526799.69999999995</v>
          </cell>
          <cell r="G8123" t="str">
            <v>039-2024</v>
          </cell>
        </row>
        <row r="8124">
          <cell r="F8124">
            <v>702399.6</v>
          </cell>
          <cell r="G8124" t="str">
            <v>039-2024</v>
          </cell>
        </row>
        <row r="8125">
          <cell r="F8125">
            <v>1097499.3799999999</v>
          </cell>
          <cell r="G8125" t="str">
            <v>039-2024</v>
          </cell>
        </row>
        <row r="8126">
          <cell r="F8126">
            <v>2194998.75</v>
          </cell>
          <cell r="G8126" t="str">
            <v>039-2024</v>
          </cell>
        </row>
        <row r="8127">
          <cell r="F8127">
            <v>2262399.2999999998</v>
          </cell>
          <cell r="G8127" t="str">
            <v>039-2024</v>
          </cell>
        </row>
        <row r="8128">
          <cell r="F8128">
            <v>790199.55</v>
          </cell>
          <cell r="G8128" t="str">
            <v>039-2024</v>
          </cell>
        </row>
        <row r="8129">
          <cell r="F8129">
            <v>219499.88</v>
          </cell>
          <cell r="G8129" t="str">
            <v>039-2024</v>
          </cell>
        </row>
        <row r="8130">
          <cell r="F8130">
            <v>263399.84999999998</v>
          </cell>
          <cell r="G8130" t="str">
            <v>039-2024</v>
          </cell>
        </row>
        <row r="8131">
          <cell r="F8131">
            <v>438999.75</v>
          </cell>
          <cell r="G8131" t="str">
            <v>039-2024</v>
          </cell>
        </row>
        <row r="8132">
          <cell r="F8132">
            <v>2194998.75</v>
          </cell>
          <cell r="G8132" t="str">
            <v>039-2024</v>
          </cell>
        </row>
        <row r="8133">
          <cell r="F8133">
            <v>175599.9</v>
          </cell>
          <cell r="G8133" t="str">
            <v>039-2024</v>
          </cell>
        </row>
        <row r="8134">
          <cell r="F8134">
            <v>658499.63</v>
          </cell>
          <cell r="G8134" t="str">
            <v>039-2024</v>
          </cell>
        </row>
        <row r="8135">
          <cell r="F8135">
            <v>877999.5</v>
          </cell>
          <cell r="G8135" t="str">
            <v>039-2024</v>
          </cell>
        </row>
        <row r="8136">
          <cell r="F8136">
            <v>4896000</v>
          </cell>
          <cell r="G8136" t="str">
            <v>048-2024</v>
          </cell>
        </row>
        <row r="8137">
          <cell r="F8137">
            <v>4059600</v>
          </cell>
          <cell r="G8137" t="str">
            <v>048-2024</v>
          </cell>
        </row>
        <row r="8138">
          <cell r="F8138">
            <v>2429640</v>
          </cell>
          <cell r="G8138" t="str">
            <v>048-2024</v>
          </cell>
        </row>
        <row r="8139">
          <cell r="F8139">
            <v>54014047</v>
          </cell>
          <cell r="G8139" t="str">
            <v>052-2023</v>
          </cell>
        </row>
        <row r="8140">
          <cell r="F8140">
            <v>44336173</v>
          </cell>
          <cell r="G8140" t="str">
            <v>052-2023</v>
          </cell>
        </row>
        <row r="8141">
          <cell r="F8141">
            <v>29928150</v>
          </cell>
          <cell r="G8141" t="str">
            <v>052-2023</v>
          </cell>
        </row>
        <row r="8142">
          <cell r="F8142">
            <v>2381850</v>
          </cell>
          <cell r="G8142" t="str">
            <v>052-2023</v>
          </cell>
        </row>
        <row r="8143">
          <cell r="F8143">
            <v>80512180</v>
          </cell>
          <cell r="G8143" t="str">
            <v>052-2023</v>
          </cell>
        </row>
        <row r="8144">
          <cell r="F8144">
            <v>12403985</v>
          </cell>
          <cell r="G8144" t="str">
            <v>052-2023</v>
          </cell>
        </row>
        <row r="8145">
          <cell r="F8145">
            <v>36005473</v>
          </cell>
          <cell r="G8145" t="str">
            <v>038-2024</v>
          </cell>
        </row>
        <row r="8146">
          <cell r="F8146">
            <v>2248960</v>
          </cell>
          <cell r="G8146" t="str">
            <v>034-2024</v>
          </cell>
        </row>
        <row r="8147">
          <cell r="F8147">
            <v>1833220</v>
          </cell>
          <cell r="G8147" t="str">
            <v>034-2024</v>
          </cell>
        </row>
        <row r="8148">
          <cell r="F8148">
            <v>2076940</v>
          </cell>
          <cell r="G8148" t="str">
            <v>034-2024</v>
          </cell>
        </row>
        <row r="8149">
          <cell r="F8149">
            <v>1082480</v>
          </cell>
          <cell r="G8149" t="str">
            <v>034-2024</v>
          </cell>
        </row>
        <row r="8150">
          <cell r="F8150">
            <v>10350976</v>
          </cell>
          <cell r="G8150" t="str">
            <v>034-2024</v>
          </cell>
        </row>
        <row r="8151">
          <cell r="F8151">
            <v>9822500</v>
          </cell>
          <cell r="G8151" t="str">
            <v>034-2024</v>
          </cell>
        </row>
        <row r="8152">
          <cell r="F8152">
            <v>1388940</v>
          </cell>
          <cell r="G8152" t="str">
            <v>034-2024</v>
          </cell>
        </row>
        <row r="8153">
          <cell r="F8153">
            <v>11276172</v>
          </cell>
          <cell r="G8153" t="str">
            <v>034-2024</v>
          </cell>
        </row>
        <row r="8154">
          <cell r="F8154">
            <v>568023</v>
          </cell>
          <cell r="G8154" t="str">
            <v>006-2024</v>
          </cell>
        </row>
        <row r="8155">
          <cell r="F8155">
            <v>229223</v>
          </cell>
          <cell r="G8155" t="str">
            <v>006-2024</v>
          </cell>
        </row>
        <row r="8156">
          <cell r="F8156">
            <v>654221</v>
          </cell>
          <cell r="G8156" t="str">
            <v>006-2024</v>
          </cell>
        </row>
        <row r="8157">
          <cell r="F8157">
            <v>987419</v>
          </cell>
          <cell r="G8157" t="str">
            <v>006-2024</v>
          </cell>
        </row>
        <row r="8158">
          <cell r="F8158">
            <v>1010953</v>
          </cell>
          <cell r="G8158" t="str">
            <v>006-2024</v>
          </cell>
        </row>
        <row r="8159">
          <cell r="F8159">
            <v>17784520</v>
          </cell>
          <cell r="G8159" t="str">
            <v>006-2024</v>
          </cell>
        </row>
        <row r="8160">
          <cell r="F8160">
            <v>1551308</v>
          </cell>
          <cell r="G8160" t="str">
            <v>006-2024</v>
          </cell>
        </row>
        <row r="8161">
          <cell r="F8161">
            <v>3936680</v>
          </cell>
          <cell r="G8161" t="str">
            <v>006-2024</v>
          </cell>
        </row>
        <row r="8162">
          <cell r="F8162">
            <v>3907031</v>
          </cell>
          <cell r="G8162" t="str">
            <v>006-2024</v>
          </cell>
        </row>
        <row r="8163">
          <cell r="F8163">
            <v>615479</v>
          </cell>
          <cell r="G8163" t="str">
            <v>006-2024</v>
          </cell>
        </row>
        <row r="8164">
          <cell r="F8164">
            <v>4104401</v>
          </cell>
          <cell r="G8164" t="str">
            <v>006-2024</v>
          </cell>
        </row>
        <row r="8165">
          <cell r="F8165">
            <v>1804600</v>
          </cell>
          <cell r="G8165" t="str">
            <v>006-2024</v>
          </cell>
        </row>
        <row r="8166">
          <cell r="F8166">
            <v>3600</v>
          </cell>
          <cell r="G8166" t="str">
            <v>005-2024</v>
          </cell>
        </row>
        <row r="8167">
          <cell r="F8167">
            <v>24800</v>
          </cell>
          <cell r="G8167" t="str">
            <v>005-2024</v>
          </cell>
        </row>
        <row r="8168">
          <cell r="F8168">
            <v>194833</v>
          </cell>
          <cell r="G8168" t="str">
            <v>013-2024</v>
          </cell>
        </row>
        <row r="8169">
          <cell r="F8169">
            <v>994460</v>
          </cell>
          <cell r="G8169" t="str">
            <v>030-2024</v>
          </cell>
        </row>
        <row r="8170">
          <cell r="F8170">
            <v>606036</v>
          </cell>
          <cell r="G8170" t="str">
            <v>030-2024</v>
          </cell>
        </row>
        <row r="8171">
          <cell r="F8171">
            <v>3596344</v>
          </cell>
          <cell r="G8171" t="str">
            <v>030-2024</v>
          </cell>
        </row>
        <row r="8172">
          <cell r="F8172">
            <v>5993470</v>
          </cell>
          <cell r="G8172" t="str">
            <v>030-2024</v>
          </cell>
        </row>
        <row r="8173">
          <cell r="F8173">
            <v>1185157</v>
          </cell>
          <cell r="G8173" t="str">
            <v>030-2024</v>
          </cell>
        </row>
        <row r="8174">
          <cell r="F8174">
            <v>4087536</v>
          </cell>
          <cell r="G8174" t="str">
            <v>030-2024</v>
          </cell>
        </row>
        <row r="8175">
          <cell r="F8175">
            <v>994889</v>
          </cell>
          <cell r="G8175" t="str">
            <v>030-2024</v>
          </cell>
        </row>
        <row r="8176">
          <cell r="F8176">
            <v>945518</v>
          </cell>
          <cell r="G8176" t="str">
            <v>030-2024</v>
          </cell>
        </row>
        <row r="8177">
          <cell r="F8177">
            <v>1618854</v>
          </cell>
          <cell r="G8177" t="str">
            <v>030-2024</v>
          </cell>
        </row>
        <row r="8178">
          <cell r="F8178">
            <v>243880</v>
          </cell>
          <cell r="G8178" t="str">
            <v>030-2024</v>
          </cell>
        </row>
        <row r="8179">
          <cell r="F8179">
            <v>158522</v>
          </cell>
          <cell r="G8179" t="str">
            <v>030-2024</v>
          </cell>
        </row>
        <row r="8180">
          <cell r="F8180">
            <v>4358211</v>
          </cell>
          <cell r="G8180" t="str">
            <v>030-2024</v>
          </cell>
        </row>
        <row r="8181">
          <cell r="F8181">
            <v>780422</v>
          </cell>
          <cell r="G8181" t="str">
            <v>030-2024</v>
          </cell>
        </row>
        <row r="8182">
          <cell r="F8182">
            <v>243880</v>
          </cell>
          <cell r="G8182" t="str">
            <v>030-2024</v>
          </cell>
        </row>
        <row r="8183">
          <cell r="F8183">
            <v>492452</v>
          </cell>
          <cell r="G8183" t="str">
            <v>030-2024</v>
          </cell>
        </row>
        <row r="8184">
          <cell r="F8184">
            <v>1389856</v>
          </cell>
          <cell r="G8184" t="str">
            <v>030-2024</v>
          </cell>
        </row>
        <row r="8185">
          <cell r="F8185">
            <v>492452</v>
          </cell>
          <cell r="G8185" t="str">
            <v>030-2024</v>
          </cell>
        </row>
        <row r="8186">
          <cell r="F8186">
            <v>590004</v>
          </cell>
          <cell r="G8186" t="str">
            <v>030-2024</v>
          </cell>
        </row>
        <row r="8187">
          <cell r="F8187">
            <v>550000</v>
          </cell>
          <cell r="G8187" t="str">
            <v>044-2024</v>
          </cell>
        </row>
        <row r="8188">
          <cell r="F8188">
            <v>3995000</v>
          </cell>
          <cell r="G8188" t="str">
            <v>044-2024</v>
          </cell>
        </row>
        <row r="8189">
          <cell r="F8189">
            <v>3187500</v>
          </cell>
          <cell r="G8189" t="str">
            <v>044-2024</v>
          </cell>
        </row>
        <row r="8190">
          <cell r="F8190">
            <v>1800000</v>
          </cell>
          <cell r="G8190" t="str">
            <v>044-2024</v>
          </cell>
        </row>
        <row r="8191">
          <cell r="F8191">
            <v>7764000</v>
          </cell>
          <cell r="G8191" t="str">
            <v>040-2024</v>
          </cell>
        </row>
        <row r="8192">
          <cell r="F8192">
            <v>571200</v>
          </cell>
          <cell r="G8192" t="str">
            <v>040-2024</v>
          </cell>
        </row>
        <row r="8193">
          <cell r="F8193">
            <v>1288000</v>
          </cell>
          <cell r="G8193" t="str">
            <v>040-2024</v>
          </cell>
        </row>
        <row r="8194">
          <cell r="F8194">
            <v>774000</v>
          </cell>
          <cell r="G8194" t="str">
            <v>040-2024</v>
          </cell>
        </row>
        <row r="8195">
          <cell r="F8195">
            <v>325000</v>
          </cell>
          <cell r="G8195" t="str">
            <v>040-2024</v>
          </cell>
        </row>
        <row r="8196">
          <cell r="F8196">
            <v>418500</v>
          </cell>
          <cell r="G8196" t="str">
            <v>040-2024</v>
          </cell>
        </row>
        <row r="8197">
          <cell r="F8197">
            <v>910000</v>
          </cell>
          <cell r="G8197" t="str">
            <v>040-2024</v>
          </cell>
        </row>
        <row r="8198">
          <cell r="F8198">
            <v>1932000</v>
          </cell>
          <cell r="G8198" t="str">
            <v>044-2024</v>
          </cell>
        </row>
        <row r="8199">
          <cell r="F8199">
            <v>1920000</v>
          </cell>
          <cell r="G8199" t="str">
            <v>044-2024</v>
          </cell>
        </row>
        <row r="8200">
          <cell r="F8200">
            <v>750000</v>
          </cell>
          <cell r="G8200" t="str">
            <v>044-2024</v>
          </cell>
        </row>
        <row r="8201">
          <cell r="F8201">
            <v>2190000</v>
          </cell>
          <cell r="G8201" t="str">
            <v>042-2024</v>
          </cell>
        </row>
        <row r="8202">
          <cell r="F8202">
            <v>832200</v>
          </cell>
          <cell r="G8202" t="str">
            <v>042-2024</v>
          </cell>
        </row>
        <row r="8203">
          <cell r="F8203">
            <v>730000</v>
          </cell>
          <cell r="G8203" t="str">
            <v>042-2024</v>
          </cell>
        </row>
        <row r="8204">
          <cell r="F8204">
            <v>1460000</v>
          </cell>
          <cell r="G8204" t="str">
            <v>042-2024</v>
          </cell>
        </row>
        <row r="8205">
          <cell r="F8205">
            <v>584000</v>
          </cell>
          <cell r="G8205" t="str">
            <v>042-2024</v>
          </cell>
        </row>
        <row r="8206">
          <cell r="F8206">
            <v>365000</v>
          </cell>
          <cell r="G8206" t="str">
            <v>042-2024</v>
          </cell>
        </row>
        <row r="8207">
          <cell r="F8207">
            <v>730000</v>
          </cell>
          <cell r="G8207" t="str">
            <v>042-2024</v>
          </cell>
        </row>
        <row r="8208">
          <cell r="F8208">
            <v>2668200</v>
          </cell>
          <cell r="G8208" t="str">
            <v>035-2024</v>
          </cell>
        </row>
        <row r="8209">
          <cell r="F8209">
            <v>558000</v>
          </cell>
          <cell r="G8209" t="str">
            <v>035-2024</v>
          </cell>
        </row>
        <row r="8210">
          <cell r="F8210">
            <v>1389050</v>
          </cell>
          <cell r="G8210" t="str">
            <v>035-2024</v>
          </cell>
        </row>
        <row r="8211">
          <cell r="F8211">
            <v>232500</v>
          </cell>
          <cell r="G8211" t="str">
            <v>035-2024</v>
          </cell>
        </row>
        <row r="8212">
          <cell r="F8212">
            <v>813050</v>
          </cell>
          <cell r="G8212" t="str">
            <v>035-2024</v>
          </cell>
        </row>
        <row r="8213">
          <cell r="F8213">
            <v>232500</v>
          </cell>
          <cell r="G8213" t="str">
            <v>035-2024</v>
          </cell>
        </row>
        <row r="8214">
          <cell r="F8214">
            <v>66000</v>
          </cell>
          <cell r="G8214" t="str">
            <v>035-2024</v>
          </cell>
        </row>
        <row r="8215">
          <cell r="F8215">
            <v>72000</v>
          </cell>
          <cell r="G8215" t="str">
            <v>035-2024</v>
          </cell>
        </row>
        <row r="8216">
          <cell r="F8216">
            <v>400700</v>
          </cell>
          <cell r="G8216" t="str">
            <v>035-2024</v>
          </cell>
        </row>
        <row r="8217">
          <cell r="F8217">
            <v>930000</v>
          </cell>
          <cell r="G8217" t="str">
            <v>035-2024</v>
          </cell>
        </row>
        <row r="8218">
          <cell r="F8218">
            <v>465000</v>
          </cell>
          <cell r="G8218" t="str">
            <v>035-2024</v>
          </cell>
        </row>
        <row r="8219">
          <cell r="F8219">
            <v>1375150</v>
          </cell>
          <cell r="G8219" t="str">
            <v>035-2024</v>
          </cell>
        </row>
        <row r="8220">
          <cell r="F8220">
            <v>1395000</v>
          </cell>
          <cell r="G8220" t="str">
            <v>035-2024</v>
          </cell>
        </row>
        <row r="8221">
          <cell r="F8221">
            <v>465000</v>
          </cell>
          <cell r="G8221" t="str">
            <v>035-2024</v>
          </cell>
        </row>
        <row r="8222">
          <cell r="F8222">
            <v>1758700</v>
          </cell>
          <cell r="G8222" t="str">
            <v>035-2024</v>
          </cell>
        </row>
        <row r="8223">
          <cell r="F8223">
            <v>868950</v>
          </cell>
          <cell r="G8223" t="str">
            <v>035-2024</v>
          </cell>
        </row>
        <row r="8224">
          <cell r="F8224">
            <v>3410400</v>
          </cell>
          <cell r="G8224" t="str">
            <v>035-2024</v>
          </cell>
        </row>
        <row r="8225">
          <cell r="F8225">
            <v>465000</v>
          </cell>
          <cell r="G8225" t="str">
            <v>035-2024</v>
          </cell>
        </row>
        <row r="8226">
          <cell r="F8226">
            <v>1627500</v>
          </cell>
          <cell r="G8226" t="str">
            <v>035-2024</v>
          </cell>
        </row>
        <row r="8227">
          <cell r="F8227">
            <v>232500</v>
          </cell>
          <cell r="G8227" t="str">
            <v>035-2024</v>
          </cell>
        </row>
        <row r="8228">
          <cell r="F8228">
            <v>6080000</v>
          </cell>
          <cell r="G8228" t="str">
            <v>014-2024</v>
          </cell>
        </row>
        <row r="8229">
          <cell r="F8229">
            <v>447400</v>
          </cell>
          <cell r="G8229" t="str">
            <v>034-2024</v>
          </cell>
        </row>
        <row r="8230">
          <cell r="F8230">
            <v>960100</v>
          </cell>
          <cell r="G8230" t="str">
            <v>034-2024</v>
          </cell>
        </row>
        <row r="8231">
          <cell r="F8231">
            <v>6407500</v>
          </cell>
          <cell r="G8231" t="str">
            <v>034-2024</v>
          </cell>
        </row>
        <row r="8232">
          <cell r="F8232">
            <v>610230</v>
          </cell>
          <cell r="G8232" t="str">
            <v>034-2024</v>
          </cell>
        </row>
        <row r="8233">
          <cell r="F8233">
            <v>3333200</v>
          </cell>
          <cell r="G8233" t="str">
            <v>034-2024</v>
          </cell>
        </row>
        <row r="8234">
          <cell r="F8234">
            <v>425390</v>
          </cell>
          <cell r="G8234" t="str">
            <v>034-2024</v>
          </cell>
        </row>
        <row r="8235">
          <cell r="F8235">
            <v>3776300</v>
          </cell>
          <cell r="G8235" t="str">
            <v>034-2024</v>
          </cell>
        </row>
        <row r="8236">
          <cell r="F8236">
            <v>495054</v>
          </cell>
          <cell r="G8236" t="str">
            <v>030-2024</v>
          </cell>
        </row>
        <row r="8237">
          <cell r="F8237">
            <v>489742</v>
          </cell>
          <cell r="G8237" t="str">
            <v>030-2024</v>
          </cell>
        </row>
        <row r="8238">
          <cell r="F8238">
            <v>974367</v>
          </cell>
          <cell r="G8238" t="str">
            <v>030-2024</v>
          </cell>
        </row>
        <row r="8239">
          <cell r="F8239">
            <v>1022330</v>
          </cell>
          <cell r="G8239" t="str">
            <v>030-2024</v>
          </cell>
        </row>
        <row r="8240">
          <cell r="F8240">
            <v>851583</v>
          </cell>
          <cell r="G8240" t="str">
            <v>030-2024</v>
          </cell>
        </row>
        <row r="8241">
          <cell r="F8241">
            <v>1440949</v>
          </cell>
          <cell r="G8241" t="str">
            <v>030-2024</v>
          </cell>
        </row>
        <row r="8242">
          <cell r="F8242">
            <v>407494</v>
          </cell>
          <cell r="G8242" t="str">
            <v>030-2024</v>
          </cell>
        </row>
        <row r="8243">
          <cell r="F8243">
            <v>2551236</v>
          </cell>
          <cell r="G8243" t="str">
            <v>030-2024</v>
          </cell>
        </row>
        <row r="8244">
          <cell r="F8244">
            <v>672909</v>
          </cell>
          <cell r="G8244" t="str">
            <v>030-2024</v>
          </cell>
        </row>
        <row r="8245">
          <cell r="F8245">
            <v>342974</v>
          </cell>
          <cell r="G8245" t="str">
            <v>030-2024</v>
          </cell>
        </row>
        <row r="8246">
          <cell r="F8246">
            <v>1876938</v>
          </cell>
          <cell r="G8246" t="str">
            <v>030-2024</v>
          </cell>
        </row>
        <row r="8247">
          <cell r="F8247">
            <v>330036</v>
          </cell>
          <cell r="G8247" t="str">
            <v>030-2024</v>
          </cell>
        </row>
        <row r="8248">
          <cell r="F8248">
            <v>1440949</v>
          </cell>
          <cell r="G8248" t="str">
            <v>030-2024</v>
          </cell>
        </row>
        <row r="8249">
          <cell r="F8249">
            <v>665727</v>
          </cell>
          <cell r="G8249" t="str">
            <v>030-2024</v>
          </cell>
        </row>
        <row r="8250">
          <cell r="F8250">
            <v>6395159</v>
          </cell>
          <cell r="G8250" t="str">
            <v>030-2024</v>
          </cell>
        </row>
        <row r="8251">
          <cell r="F8251">
            <v>1228372</v>
          </cell>
          <cell r="G8251" t="str">
            <v>030-2024</v>
          </cell>
        </row>
        <row r="8252">
          <cell r="F8252">
            <v>974367</v>
          </cell>
          <cell r="G8252" t="str">
            <v>030-2024</v>
          </cell>
        </row>
        <row r="8253">
          <cell r="F8253">
            <v>533465</v>
          </cell>
          <cell r="G8253" t="str">
            <v>030-2024</v>
          </cell>
        </row>
        <row r="8254">
          <cell r="F8254">
            <v>1665751</v>
          </cell>
          <cell r="G8254" t="str">
            <v>030-2024</v>
          </cell>
        </row>
        <row r="8255">
          <cell r="F8255">
            <v>921788</v>
          </cell>
          <cell r="G8255" t="str">
            <v>030-2024</v>
          </cell>
        </row>
        <row r="8256">
          <cell r="F8256">
            <v>1997960</v>
          </cell>
          <cell r="G8256" t="str">
            <v>048-2024</v>
          </cell>
        </row>
        <row r="8257">
          <cell r="F8257">
            <v>1383920</v>
          </cell>
          <cell r="G8257" t="str">
            <v>048-2024</v>
          </cell>
        </row>
        <row r="8258">
          <cell r="F8258">
            <v>1777640</v>
          </cell>
          <cell r="G8258" t="str">
            <v>048-2024</v>
          </cell>
        </row>
        <row r="8259">
          <cell r="F8259">
            <v>3053880</v>
          </cell>
          <cell r="G8259" t="str">
            <v>048-2024</v>
          </cell>
        </row>
        <row r="8260">
          <cell r="F8260">
            <v>2450000</v>
          </cell>
          <cell r="G8260" t="str">
            <v>048-2024</v>
          </cell>
        </row>
        <row r="8261">
          <cell r="F8261">
            <v>490000</v>
          </cell>
          <cell r="G8261" t="str">
            <v>048-2024</v>
          </cell>
        </row>
        <row r="8262">
          <cell r="F8262">
            <v>2242960</v>
          </cell>
          <cell r="G8262" t="str">
            <v>048-2024</v>
          </cell>
        </row>
        <row r="8263">
          <cell r="F8263">
            <v>980000</v>
          </cell>
          <cell r="G8263" t="str">
            <v>048-2024</v>
          </cell>
        </row>
        <row r="8264">
          <cell r="F8264">
            <v>4067760</v>
          </cell>
          <cell r="G8264" t="str">
            <v>048-2024</v>
          </cell>
        </row>
        <row r="8265">
          <cell r="F8265">
            <v>2015520</v>
          </cell>
          <cell r="G8265" t="str">
            <v>048-2024</v>
          </cell>
        </row>
        <row r="8266">
          <cell r="F8266">
            <v>3755000</v>
          </cell>
          <cell r="G8266" t="str">
            <v>048-2024</v>
          </cell>
        </row>
        <row r="8267">
          <cell r="F8267">
            <v>5040600</v>
          </cell>
          <cell r="G8267" t="str">
            <v>048-2024</v>
          </cell>
        </row>
        <row r="8268">
          <cell r="F8268">
            <v>4490000</v>
          </cell>
          <cell r="G8268" t="str">
            <v>048-2024</v>
          </cell>
        </row>
        <row r="8269">
          <cell r="F8269">
            <v>3885360</v>
          </cell>
          <cell r="G8269" t="str">
            <v>048-2024</v>
          </cell>
        </row>
        <row r="8270">
          <cell r="F8270">
            <v>4723800</v>
          </cell>
          <cell r="G8270" t="str">
            <v>048-2024</v>
          </cell>
        </row>
        <row r="8271">
          <cell r="F8271">
            <v>2028660</v>
          </cell>
          <cell r="G8271" t="str">
            <v>048-2024</v>
          </cell>
        </row>
        <row r="8272">
          <cell r="F8272">
            <v>1793960</v>
          </cell>
          <cell r="G8272" t="str">
            <v>048-2024</v>
          </cell>
        </row>
        <row r="8273">
          <cell r="F8273">
            <v>650000</v>
          </cell>
          <cell r="G8273" t="str">
            <v>040-2024</v>
          </cell>
        </row>
        <row r="8274">
          <cell r="F8274">
            <v>390000</v>
          </cell>
          <cell r="G8274" t="str">
            <v>040-2024</v>
          </cell>
        </row>
        <row r="8275">
          <cell r="F8275">
            <v>561600</v>
          </cell>
          <cell r="G8275" t="str">
            <v>040-2024</v>
          </cell>
        </row>
        <row r="8276">
          <cell r="F8276">
            <v>1310400</v>
          </cell>
          <cell r="G8276" t="str">
            <v>040-2024</v>
          </cell>
        </row>
        <row r="8277">
          <cell r="F8277">
            <v>374400</v>
          </cell>
          <cell r="G8277" t="str">
            <v>040-2024</v>
          </cell>
        </row>
        <row r="8278">
          <cell r="F8278">
            <v>691200</v>
          </cell>
          <cell r="G8278" t="str">
            <v>040-2024</v>
          </cell>
        </row>
        <row r="8279">
          <cell r="F8279">
            <v>1950000</v>
          </cell>
          <cell r="G8279" t="str">
            <v>040-2024</v>
          </cell>
        </row>
        <row r="8280">
          <cell r="F8280">
            <v>6144800</v>
          </cell>
          <cell r="G8280" t="str">
            <v>040-2024</v>
          </cell>
        </row>
        <row r="8281">
          <cell r="F8281">
            <v>2080000</v>
          </cell>
          <cell r="G8281" t="str">
            <v>040-2024</v>
          </cell>
        </row>
        <row r="8282">
          <cell r="F8282">
            <v>1430000</v>
          </cell>
          <cell r="G8282" t="str">
            <v>040-2024</v>
          </cell>
        </row>
        <row r="8283">
          <cell r="F8283">
            <v>1430000</v>
          </cell>
          <cell r="G8283" t="str">
            <v>040-2024</v>
          </cell>
        </row>
        <row r="8284">
          <cell r="F8284">
            <v>361400</v>
          </cell>
          <cell r="G8284" t="str">
            <v>040-2024</v>
          </cell>
        </row>
        <row r="8285">
          <cell r="F8285">
            <v>387000</v>
          </cell>
          <cell r="G8285" t="str">
            <v>040-2024</v>
          </cell>
        </row>
        <row r="8286">
          <cell r="F8286">
            <v>1032000</v>
          </cell>
          <cell r="G8286" t="str">
            <v>040-2024</v>
          </cell>
        </row>
        <row r="8287">
          <cell r="F8287">
            <v>1292000</v>
          </cell>
          <cell r="G8287" t="str">
            <v>040-2024</v>
          </cell>
        </row>
        <row r="8288">
          <cell r="F8288">
            <v>774000</v>
          </cell>
          <cell r="G8288" t="str">
            <v>040-2024</v>
          </cell>
        </row>
        <row r="8289">
          <cell r="F8289">
            <v>418500</v>
          </cell>
          <cell r="G8289" t="str">
            <v>040-2024</v>
          </cell>
        </row>
        <row r="8290">
          <cell r="F8290">
            <v>1300000</v>
          </cell>
          <cell r="G8290" t="str">
            <v>040-2024</v>
          </cell>
        </row>
        <row r="8291">
          <cell r="F8291">
            <v>4611050.99</v>
          </cell>
          <cell r="G8291" t="str">
            <v>127174-2024</v>
          </cell>
        </row>
        <row r="8292">
          <cell r="F8292">
            <v>2103421.39</v>
          </cell>
          <cell r="G8292" t="str">
            <v>132122-2024</v>
          </cell>
        </row>
        <row r="8293">
          <cell r="F8293">
            <v>3555897.98</v>
          </cell>
          <cell r="G8293" t="str">
            <v>039-2024</v>
          </cell>
        </row>
        <row r="8294">
          <cell r="F8294">
            <v>241449.86</v>
          </cell>
          <cell r="G8294" t="str">
            <v>039-2024</v>
          </cell>
        </row>
        <row r="8295">
          <cell r="F8295">
            <v>351199.8</v>
          </cell>
          <cell r="G8295" t="str">
            <v>039-2024</v>
          </cell>
        </row>
        <row r="8296">
          <cell r="F8296">
            <v>188769.89</v>
          </cell>
          <cell r="G8296" t="str">
            <v>039-2024</v>
          </cell>
        </row>
        <row r="8297">
          <cell r="F8297">
            <v>746299.58</v>
          </cell>
          <cell r="G8297" t="str">
            <v>039-2024</v>
          </cell>
        </row>
        <row r="8298">
          <cell r="F8298">
            <v>1536499.13</v>
          </cell>
          <cell r="G8298" t="str">
            <v>039-2024</v>
          </cell>
        </row>
        <row r="8299">
          <cell r="F8299">
            <v>628500</v>
          </cell>
          <cell r="G8299" t="str">
            <v>044-2024</v>
          </cell>
        </row>
        <row r="8300">
          <cell r="F8300">
            <v>162000</v>
          </cell>
          <cell r="G8300" t="str">
            <v>044-2024</v>
          </cell>
        </row>
        <row r="8301">
          <cell r="F8301">
            <v>960000</v>
          </cell>
          <cell r="G8301" t="str">
            <v>044-2024</v>
          </cell>
        </row>
        <row r="8302">
          <cell r="F8302">
            <v>1075000</v>
          </cell>
          <cell r="G8302" t="str">
            <v>044-2024</v>
          </cell>
        </row>
        <row r="8303">
          <cell r="F8303">
            <v>2880000</v>
          </cell>
          <cell r="G8303" t="str">
            <v>044-2024</v>
          </cell>
        </row>
        <row r="8304">
          <cell r="F8304">
            <v>1026000</v>
          </cell>
          <cell r="G8304" t="str">
            <v>044-2024</v>
          </cell>
        </row>
        <row r="8305">
          <cell r="F8305">
            <v>4675000</v>
          </cell>
          <cell r="G8305" t="str">
            <v>044-2024</v>
          </cell>
        </row>
        <row r="8306">
          <cell r="F8306">
            <v>1113000</v>
          </cell>
          <cell r="G8306" t="str">
            <v>044-2024</v>
          </cell>
        </row>
        <row r="8307">
          <cell r="F8307">
            <v>5300000</v>
          </cell>
          <cell r="G8307" t="str">
            <v>044-2024</v>
          </cell>
        </row>
        <row r="8308">
          <cell r="F8308">
            <v>7690000</v>
          </cell>
          <cell r="G8308" t="str">
            <v>056-2024</v>
          </cell>
        </row>
        <row r="8309">
          <cell r="F8309">
            <v>897000</v>
          </cell>
          <cell r="G8309" t="str">
            <v>056-2024</v>
          </cell>
        </row>
        <row r="8310">
          <cell r="F8310">
            <v>8850000</v>
          </cell>
          <cell r="G8310" t="str">
            <v>056-2024</v>
          </cell>
        </row>
        <row r="8311">
          <cell r="F8311">
            <v>7025000</v>
          </cell>
          <cell r="G8311" t="str">
            <v>056-2024</v>
          </cell>
        </row>
        <row r="8312">
          <cell r="F8312">
            <v>738000</v>
          </cell>
          <cell r="G8312" t="str">
            <v>056-2024</v>
          </cell>
        </row>
        <row r="8313">
          <cell r="F8313">
            <v>7200000</v>
          </cell>
          <cell r="G8313" t="str">
            <v>056-2024</v>
          </cell>
        </row>
        <row r="8314">
          <cell r="F8314">
            <v>6750000</v>
          </cell>
          <cell r="G8314" t="str">
            <v>056-2024</v>
          </cell>
        </row>
        <row r="8315">
          <cell r="F8315">
            <v>1377000</v>
          </cell>
          <cell r="G8315" t="str">
            <v>056-2024</v>
          </cell>
        </row>
        <row r="8316">
          <cell r="F8316">
            <v>330000</v>
          </cell>
          <cell r="G8316" t="str">
            <v>056-2024</v>
          </cell>
        </row>
        <row r="8317">
          <cell r="F8317">
            <v>9220000</v>
          </cell>
          <cell r="G8317" t="str">
            <v>056-2024</v>
          </cell>
        </row>
        <row r="8318">
          <cell r="F8318">
            <v>3920000</v>
          </cell>
          <cell r="G8318" t="str">
            <v>056-2024</v>
          </cell>
        </row>
        <row r="8319">
          <cell r="F8319">
            <v>1370000</v>
          </cell>
          <cell r="G8319" t="str">
            <v>056-2024</v>
          </cell>
        </row>
        <row r="8320">
          <cell r="F8320">
            <v>1121500</v>
          </cell>
          <cell r="G8320" t="str">
            <v>056-2024</v>
          </cell>
        </row>
        <row r="8321">
          <cell r="F8321">
            <v>1560000</v>
          </cell>
          <cell r="G8321" t="str">
            <v>056-2024</v>
          </cell>
        </row>
        <row r="8322">
          <cell r="F8322">
            <v>660000</v>
          </cell>
          <cell r="G8322" t="str">
            <v>056-2024</v>
          </cell>
        </row>
        <row r="8323">
          <cell r="F8323">
            <v>1320000</v>
          </cell>
          <cell r="G8323" t="str">
            <v>056-2024</v>
          </cell>
        </row>
        <row r="8324">
          <cell r="F8324">
            <v>3375000</v>
          </cell>
          <cell r="G8324" t="str">
            <v>056-2024</v>
          </cell>
        </row>
        <row r="8325">
          <cell r="F8325">
            <v>657000</v>
          </cell>
          <cell r="G8325" t="str">
            <v>042-2024</v>
          </cell>
        </row>
        <row r="8326">
          <cell r="F8326">
            <v>3650000</v>
          </cell>
          <cell r="G8326" t="str">
            <v>042-2024</v>
          </cell>
        </row>
        <row r="8327">
          <cell r="F8327">
            <v>730000</v>
          </cell>
          <cell r="G8327" t="str">
            <v>042-2024</v>
          </cell>
        </row>
        <row r="8328">
          <cell r="F8328">
            <v>438000</v>
          </cell>
          <cell r="G8328" t="str">
            <v>042-2024</v>
          </cell>
        </row>
        <row r="8329">
          <cell r="F8329">
            <v>2190000</v>
          </cell>
          <cell r="G8329" t="str">
            <v>042-2024</v>
          </cell>
        </row>
        <row r="8330">
          <cell r="F8330">
            <v>2301650</v>
          </cell>
          <cell r="G8330" t="str">
            <v>035-2024</v>
          </cell>
        </row>
        <row r="8331">
          <cell r="F8331">
            <v>180000</v>
          </cell>
          <cell r="G8331" t="str">
            <v>035-2024</v>
          </cell>
        </row>
        <row r="8332">
          <cell r="F8332">
            <v>558000</v>
          </cell>
          <cell r="G8332" t="str">
            <v>035-2024</v>
          </cell>
        </row>
        <row r="8333">
          <cell r="F8333">
            <v>1170550</v>
          </cell>
          <cell r="G8333" t="str">
            <v>035-2024</v>
          </cell>
        </row>
        <row r="8334">
          <cell r="F8334">
            <v>232500</v>
          </cell>
          <cell r="G8334" t="str">
            <v>035-2024</v>
          </cell>
        </row>
        <row r="8335">
          <cell r="F8335">
            <v>1376450</v>
          </cell>
          <cell r="G8335" t="str">
            <v>035-2024</v>
          </cell>
        </row>
        <row r="8336">
          <cell r="F8336">
            <v>2538250</v>
          </cell>
          <cell r="G8336" t="str">
            <v>035-2024</v>
          </cell>
        </row>
        <row r="8337">
          <cell r="F8337">
            <v>1162500</v>
          </cell>
          <cell r="G8337" t="str">
            <v>035-2024</v>
          </cell>
        </row>
        <row r="8338">
          <cell r="F8338">
            <v>5542700</v>
          </cell>
          <cell r="G8338" t="str">
            <v>035-2024</v>
          </cell>
        </row>
        <row r="8339">
          <cell r="F8339">
            <v>1565500</v>
          </cell>
          <cell r="G8339" t="str">
            <v>035-2024</v>
          </cell>
        </row>
        <row r="8340">
          <cell r="F8340">
            <v>2325000</v>
          </cell>
          <cell r="G8340" t="str">
            <v>035-2024</v>
          </cell>
        </row>
        <row r="8341">
          <cell r="F8341">
            <v>930000</v>
          </cell>
          <cell r="G8341" t="str">
            <v>035-2024</v>
          </cell>
        </row>
        <row r="8342">
          <cell r="F8342">
            <v>814250</v>
          </cell>
          <cell r="G8342" t="str">
            <v>035-2024</v>
          </cell>
        </row>
        <row r="8343">
          <cell r="F8343">
            <v>232500</v>
          </cell>
          <cell r="G8343" t="str">
            <v>035-2024</v>
          </cell>
        </row>
        <row r="8344">
          <cell r="F8344">
            <v>763550</v>
          </cell>
          <cell r="G8344" t="str">
            <v>035-2024</v>
          </cell>
        </row>
        <row r="8345">
          <cell r="F8345">
            <v>232500</v>
          </cell>
          <cell r="G8345" t="str">
            <v>035-2024</v>
          </cell>
        </row>
        <row r="8346">
          <cell r="F8346">
            <v>750500</v>
          </cell>
          <cell r="G8346" t="str">
            <v>035-2024</v>
          </cell>
        </row>
        <row r="8347">
          <cell r="F8347">
            <v>232500</v>
          </cell>
          <cell r="G8347" t="str">
            <v>035-2024</v>
          </cell>
        </row>
        <row r="8348">
          <cell r="F8348">
            <v>930000</v>
          </cell>
          <cell r="G8348" t="str">
            <v>035-2024</v>
          </cell>
        </row>
        <row r="8349">
          <cell r="F8349">
            <v>3492150</v>
          </cell>
          <cell r="G8349" t="str">
            <v>035-2024</v>
          </cell>
        </row>
        <row r="8350">
          <cell r="F8350">
            <v>22659100</v>
          </cell>
          <cell r="G8350" t="str">
            <v>035-2024</v>
          </cell>
        </row>
        <row r="8351">
          <cell r="F8351">
            <v>1627500</v>
          </cell>
          <cell r="G8351" t="str">
            <v>035-2024</v>
          </cell>
        </row>
        <row r="8352">
          <cell r="F8352">
            <v>4950250</v>
          </cell>
          <cell r="G8352" t="str">
            <v>035-2024</v>
          </cell>
        </row>
        <row r="8353">
          <cell r="F8353">
            <v>1162500</v>
          </cell>
          <cell r="G8353" t="str">
            <v>035-2024</v>
          </cell>
        </row>
        <row r="8354">
          <cell r="F8354">
            <v>930000</v>
          </cell>
          <cell r="G8354" t="str">
            <v>035-2024</v>
          </cell>
        </row>
        <row r="8355">
          <cell r="F8355">
            <v>4864500</v>
          </cell>
          <cell r="G8355" t="str">
            <v>035-2024</v>
          </cell>
        </row>
        <row r="8356">
          <cell r="F8356">
            <v>1638700</v>
          </cell>
          <cell r="G8356" t="str">
            <v>035-2024</v>
          </cell>
        </row>
        <row r="8357">
          <cell r="F8357">
            <v>465000</v>
          </cell>
          <cell r="G8357" t="str">
            <v>035-2024</v>
          </cell>
        </row>
        <row r="8358">
          <cell r="F8358">
            <v>1846700</v>
          </cell>
          <cell r="G8358" t="str">
            <v>035-2024</v>
          </cell>
        </row>
        <row r="8359">
          <cell r="F8359">
            <v>1162500</v>
          </cell>
          <cell r="G8359" t="str">
            <v>035-2024</v>
          </cell>
        </row>
        <row r="8360">
          <cell r="F8360">
            <v>210000</v>
          </cell>
          <cell r="G8360" t="str">
            <v>035-2024</v>
          </cell>
        </row>
        <row r="8361">
          <cell r="F8361">
            <v>1162500</v>
          </cell>
          <cell r="G8361" t="str">
            <v>035-2024</v>
          </cell>
        </row>
        <row r="8362">
          <cell r="F8362">
            <v>5290200</v>
          </cell>
          <cell r="G8362" t="str">
            <v>035-2024</v>
          </cell>
        </row>
        <row r="8363">
          <cell r="F8363">
            <v>210000</v>
          </cell>
          <cell r="G8363" t="str">
            <v>035-2024</v>
          </cell>
        </row>
        <row r="8364">
          <cell r="F8364">
            <v>930000</v>
          </cell>
          <cell r="G8364" t="str">
            <v>035-2024</v>
          </cell>
        </row>
        <row r="8365">
          <cell r="F8365">
            <v>1596800</v>
          </cell>
          <cell r="G8365" t="str">
            <v>035-2024</v>
          </cell>
        </row>
        <row r="8366">
          <cell r="F8366">
            <v>186000</v>
          </cell>
          <cell r="G8366" t="str">
            <v>035-2024</v>
          </cell>
        </row>
        <row r="8367">
          <cell r="F8367">
            <v>942600</v>
          </cell>
          <cell r="G8367" t="str">
            <v>035-2024</v>
          </cell>
        </row>
        <row r="8368">
          <cell r="F8368">
            <v>232500</v>
          </cell>
          <cell r="G8368" t="str">
            <v>035-2024</v>
          </cell>
        </row>
        <row r="8369">
          <cell r="F8369">
            <v>232500</v>
          </cell>
          <cell r="G8369" t="str">
            <v>035-2024</v>
          </cell>
        </row>
        <row r="8370">
          <cell r="F8370">
            <v>1030050</v>
          </cell>
          <cell r="G8370" t="str">
            <v>035-2024</v>
          </cell>
        </row>
        <row r="8371">
          <cell r="F8371">
            <v>1028650</v>
          </cell>
          <cell r="G8371" t="str">
            <v>035-2024</v>
          </cell>
        </row>
        <row r="8372">
          <cell r="F8372">
            <v>899450</v>
          </cell>
          <cell r="G8372" t="str">
            <v>035-2024</v>
          </cell>
        </row>
        <row r="8373">
          <cell r="F8373">
            <v>465000</v>
          </cell>
          <cell r="G8373" t="str">
            <v>035-2024</v>
          </cell>
        </row>
        <row r="8374">
          <cell r="F8374">
            <v>232500</v>
          </cell>
          <cell r="G8374" t="str">
            <v>035-2024</v>
          </cell>
        </row>
        <row r="8375">
          <cell r="F8375">
            <v>1308150</v>
          </cell>
          <cell r="G8375" t="str">
            <v>035-2024</v>
          </cell>
        </row>
        <row r="8376">
          <cell r="F8376">
            <v>186000</v>
          </cell>
          <cell r="G8376" t="str">
            <v>035-2024</v>
          </cell>
        </row>
        <row r="8377">
          <cell r="F8377">
            <v>938150</v>
          </cell>
          <cell r="G8377" t="str">
            <v>035-2024</v>
          </cell>
        </row>
        <row r="8378">
          <cell r="F8378">
            <v>840300</v>
          </cell>
          <cell r="G8378" t="str">
            <v>035-2024</v>
          </cell>
        </row>
        <row r="8379">
          <cell r="F8379">
            <v>5332100</v>
          </cell>
          <cell r="G8379" t="str">
            <v>035-2024</v>
          </cell>
        </row>
        <row r="8380">
          <cell r="F8380">
            <v>1395000</v>
          </cell>
          <cell r="G8380" t="str">
            <v>035-2024</v>
          </cell>
        </row>
        <row r="8381">
          <cell r="F8381">
            <v>657000</v>
          </cell>
          <cell r="G8381" t="str">
            <v>042-2024</v>
          </cell>
        </row>
        <row r="8382">
          <cell r="F8382">
            <v>2190000</v>
          </cell>
          <cell r="G8382" t="str">
            <v>042-2024</v>
          </cell>
        </row>
        <row r="8383">
          <cell r="F8383">
            <v>730000</v>
          </cell>
          <cell r="G8383" t="str">
            <v>042-2024</v>
          </cell>
        </row>
        <row r="8384">
          <cell r="F8384">
            <v>109500</v>
          </cell>
          <cell r="G8384" t="str">
            <v>042-2024</v>
          </cell>
        </row>
        <row r="8385">
          <cell r="F8385">
            <v>730000</v>
          </cell>
          <cell r="G8385" t="str">
            <v>042-2024</v>
          </cell>
        </row>
        <row r="8386">
          <cell r="F8386">
            <v>5110000</v>
          </cell>
          <cell r="G8386" t="str">
            <v>042-2024</v>
          </cell>
        </row>
        <row r="8387">
          <cell r="F8387">
            <v>2774000</v>
          </cell>
          <cell r="G8387" t="str">
            <v>042-2024</v>
          </cell>
        </row>
        <row r="8388">
          <cell r="F8388">
            <v>2628000</v>
          </cell>
          <cell r="G8388" t="str">
            <v>042-2024</v>
          </cell>
        </row>
        <row r="8389">
          <cell r="F8389">
            <v>2190000</v>
          </cell>
          <cell r="G8389" t="str">
            <v>042-2024</v>
          </cell>
        </row>
        <row r="8390">
          <cell r="F8390">
            <v>1314000</v>
          </cell>
          <cell r="G8390" t="str">
            <v>042-2024</v>
          </cell>
        </row>
        <row r="8391">
          <cell r="F8391">
            <v>2190000</v>
          </cell>
          <cell r="G8391" t="str">
            <v>042-2024</v>
          </cell>
        </row>
        <row r="8392">
          <cell r="F8392">
            <v>1095000</v>
          </cell>
          <cell r="G8392" t="str">
            <v>042-2024</v>
          </cell>
        </row>
        <row r="8393">
          <cell r="F8393">
            <v>2628000</v>
          </cell>
          <cell r="G8393" t="str">
            <v>042-2024</v>
          </cell>
        </row>
        <row r="8394">
          <cell r="F8394">
            <v>1314000</v>
          </cell>
          <cell r="G8394" t="str">
            <v>042-2024</v>
          </cell>
        </row>
        <row r="8395">
          <cell r="F8395">
            <v>584000</v>
          </cell>
          <cell r="G8395" t="str">
            <v>042-2024</v>
          </cell>
        </row>
        <row r="8396">
          <cell r="F8396">
            <v>876000</v>
          </cell>
          <cell r="G8396" t="str">
            <v>042-2024</v>
          </cell>
        </row>
        <row r="8397">
          <cell r="F8397">
            <v>730000</v>
          </cell>
          <cell r="G8397" t="str">
            <v>042-2024</v>
          </cell>
        </row>
        <row r="8398">
          <cell r="F8398">
            <v>3650000</v>
          </cell>
          <cell r="G8398" t="str">
            <v>042-2024</v>
          </cell>
        </row>
        <row r="8399">
          <cell r="F8399">
            <v>2049100</v>
          </cell>
          <cell r="G8399" t="str">
            <v>050-2024</v>
          </cell>
        </row>
        <row r="8400">
          <cell r="F8400">
            <v>2055669</v>
          </cell>
          <cell r="G8400" t="str">
            <v>050-2024</v>
          </cell>
        </row>
        <row r="8401">
          <cell r="F8401">
            <v>1961516</v>
          </cell>
          <cell r="G8401" t="str">
            <v>050-2024</v>
          </cell>
        </row>
        <row r="8402">
          <cell r="F8402">
            <v>24701544</v>
          </cell>
          <cell r="G8402" t="str">
            <v>038-2024</v>
          </cell>
        </row>
        <row r="8403">
          <cell r="F8403">
            <v>3425678</v>
          </cell>
          <cell r="G8403" t="str">
            <v>046-2024</v>
          </cell>
        </row>
        <row r="8404">
          <cell r="F8404">
            <v>5850000</v>
          </cell>
          <cell r="G8404" t="str">
            <v>049-2024</v>
          </cell>
        </row>
        <row r="8405">
          <cell r="F8405">
            <v>2780000</v>
          </cell>
          <cell r="G8405" t="str">
            <v>049-2024</v>
          </cell>
        </row>
        <row r="8406">
          <cell r="F8406">
            <v>8370000</v>
          </cell>
          <cell r="G8406" t="str">
            <v>049-2024</v>
          </cell>
        </row>
        <row r="8407">
          <cell r="F8407">
            <v>781049.62</v>
          </cell>
          <cell r="G8407" t="str">
            <v>055-2024</v>
          </cell>
        </row>
        <row r="8408">
          <cell r="F8408">
            <v>1106999.46</v>
          </cell>
          <cell r="G8408" t="str">
            <v>055-2024</v>
          </cell>
        </row>
        <row r="8409">
          <cell r="F8409">
            <v>11069994.6</v>
          </cell>
          <cell r="G8409" t="str">
            <v>055-2024</v>
          </cell>
        </row>
        <row r="8410">
          <cell r="F8410">
            <v>7072496.5499999998</v>
          </cell>
          <cell r="G8410" t="str">
            <v>055-2024</v>
          </cell>
        </row>
        <row r="8411">
          <cell r="F8411">
            <v>3751498.17</v>
          </cell>
          <cell r="G8411" t="str">
            <v>055-2024</v>
          </cell>
        </row>
        <row r="8412">
          <cell r="F8412">
            <v>805649.61</v>
          </cell>
          <cell r="G8412" t="str">
            <v>055-2024</v>
          </cell>
        </row>
        <row r="8413">
          <cell r="F8413">
            <v>1160700</v>
          </cell>
          <cell r="G8413" t="str">
            <v>042-2024</v>
          </cell>
        </row>
        <row r="8414">
          <cell r="F8414">
            <v>1817700</v>
          </cell>
          <cell r="G8414" t="str">
            <v>042-2024</v>
          </cell>
        </row>
        <row r="8415">
          <cell r="F8415">
            <v>657000</v>
          </cell>
          <cell r="G8415" t="str">
            <v>042-2024</v>
          </cell>
        </row>
        <row r="8416">
          <cell r="F8416">
            <v>365000</v>
          </cell>
          <cell r="G8416" t="str">
            <v>042-2024</v>
          </cell>
        </row>
        <row r="8417">
          <cell r="F8417">
            <v>1825000</v>
          </cell>
          <cell r="G8417" t="str">
            <v>042-2024</v>
          </cell>
        </row>
        <row r="8418">
          <cell r="F8418">
            <v>2920000</v>
          </cell>
          <cell r="G8418" t="str">
            <v>042-2024</v>
          </cell>
        </row>
        <row r="8419">
          <cell r="F8419">
            <v>2737500</v>
          </cell>
          <cell r="G8419" t="str">
            <v>042-2024</v>
          </cell>
        </row>
        <row r="8420">
          <cell r="F8420">
            <v>1971000</v>
          </cell>
          <cell r="G8420" t="str">
            <v>042-2024</v>
          </cell>
        </row>
        <row r="8421">
          <cell r="F8421">
            <v>3650000</v>
          </cell>
          <cell r="G8421" t="str">
            <v>042-2024</v>
          </cell>
        </row>
        <row r="8422">
          <cell r="F8422">
            <v>465000</v>
          </cell>
          <cell r="G8422" t="str">
            <v>035-2024</v>
          </cell>
        </row>
        <row r="8423">
          <cell r="F8423">
            <v>465000</v>
          </cell>
          <cell r="G8423" t="str">
            <v>035-2024</v>
          </cell>
        </row>
        <row r="8424">
          <cell r="F8424">
            <v>1069500</v>
          </cell>
          <cell r="G8424" t="str">
            <v>035-2024</v>
          </cell>
        </row>
        <row r="8425">
          <cell r="F8425">
            <v>2131150</v>
          </cell>
          <cell r="G8425" t="str">
            <v>035-2024</v>
          </cell>
        </row>
        <row r="8426">
          <cell r="F8426">
            <v>3524200</v>
          </cell>
          <cell r="G8426" t="str">
            <v>035-2024</v>
          </cell>
        </row>
        <row r="8427">
          <cell r="F8427">
            <v>465000</v>
          </cell>
          <cell r="G8427" t="str">
            <v>035-2024</v>
          </cell>
        </row>
        <row r="8428">
          <cell r="F8428">
            <v>912650</v>
          </cell>
          <cell r="G8428" t="str">
            <v>035-2024</v>
          </cell>
        </row>
        <row r="8429">
          <cell r="F8429">
            <v>2475700</v>
          </cell>
          <cell r="G8429" t="str">
            <v>035-2024</v>
          </cell>
        </row>
        <row r="8430">
          <cell r="F8430">
            <v>1360900</v>
          </cell>
          <cell r="G8430" t="str">
            <v>035-2024</v>
          </cell>
        </row>
        <row r="8431">
          <cell r="F8431">
            <v>1030050</v>
          </cell>
          <cell r="G8431" t="str">
            <v>035-2024</v>
          </cell>
        </row>
        <row r="8432">
          <cell r="F8432">
            <v>232500</v>
          </cell>
          <cell r="G8432" t="str">
            <v>035-2024</v>
          </cell>
        </row>
        <row r="8433">
          <cell r="F8433">
            <v>232500</v>
          </cell>
          <cell r="G8433" t="str">
            <v>035-2024</v>
          </cell>
        </row>
        <row r="8434">
          <cell r="F8434">
            <v>1441750</v>
          </cell>
          <cell r="G8434" t="str">
            <v>035-2024</v>
          </cell>
        </row>
        <row r="8435">
          <cell r="F8435">
            <v>211800</v>
          </cell>
          <cell r="G8435" t="str">
            <v>035-2024</v>
          </cell>
        </row>
        <row r="8436">
          <cell r="F8436">
            <v>1740000</v>
          </cell>
          <cell r="G8436" t="str">
            <v>035-2024</v>
          </cell>
        </row>
        <row r="8437">
          <cell r="F8437">
            <v>10787000</v>
          </cell>
          <cell r="G8437" t="str">
            <v>035-2024</v>
          </cell>
        </row>
        <row r="8438">
          <cell r="F8438">
            <v>9284200</v>
          </cell>
          <cell r="G8438" t="str">
            <v>035-2024</v>
          </cell>
        </row>
        <row r="8439">
          <cell r="F8439">
            <v>2325000</v>
          </cell>
          <cell r="G8439" t="str">
            <v>035-2024</v>
          </cell>
        </row>
        <row r="8440">
          <cell r="F8440">
            <v>3720000</v>
          </cell>
          <cell r="G8440" t="str">
            <v>035-2024</v>
          </cell>
        </row>
        <row r="8441">
          <cell r="F8441">
            <v>3114700</v>
          </cell>
          <cell r="G8441" t="str">
            <v>035-2024</v>
          </cell>
        </row>
        <row r="8442">
          <cell r="F8442">
            <v>465000</v>
          </cell>
          <cell r="G8442" t="str">
            <v>035-2024</v>
          </cell>
        </row>
        <row r="8443">
          <cell r="F8443">
            <v>930000</v>
          </cell>
          <cell r="G8443" t="str">
            <v>035-2024</v>
          </cell>
        </row>
        <row r="8444">
          <cell r="F8444">
            <v>4454800</v>
          </cell>
          <cell r="G8444" t="str">
            <v>035-2024</v>
          </cell>
        </row>
        <row r="8445">
          <cell r="F8445">
            <v>1860000</v>
          </cell>
          <cell r="G8445" t="str">
            <v>035-2024</v>
          </cell>
        </row>
        <row r="8446">
          <cell r="F8446">
            <v>2489900</v>
          </cell>
          <cell r="G8446" t="str">
            <v>035-2024</v>
          </cell>
        </row>
        <row r="8447">
          <cell r="F8447">
            <v>1860000</v>
          </cell>
          <cell r="G8447" t="str">
            <v>035-2024</v>
          </cell>
        </row>
        <row r="8448">
          <cell r="F8448">
            <v>5619450</v>
          </cell>
          <cell r="G8448" t="str">
            <v>035-2024</v>
          </cell>
        </row>
        <row r="8449">
          <cell r="F8449">
            <v>5992600</v>
          </cell>
          <cell r="G8449" t="str">
            <v>035-2024</v>
          </cell>
        </row>
        <row r="8450">
          <cell r="F8450">
            <v>1511250</v>
          </cell>
          <cell r="G8450" t="str">
            <v>035-2024</v>
          </cell>
        </row>
        <row r="8451">
          <cell r="F8451">
            <v>2085050</v>
          </cell>
          <cell r="G8451" t="str">
            <v>035-2024</v>
          </cell>
        </row>
        <row r="8452">
          <cell r="F8452">
            <v>1969200</v>
          </cell>
          <cell r="G8452" t="str">
            <v>048-2024</v>
          </cell>
        </row>
        <row r="8453">
          <cell r="F8453">
            <v>2050200</v>
          </cell>
          <cell r="G8453" t="str">
            <v>048-2024</v>
          </cell>
        </row>
        <row r="8454">
          <cell r="F8454">
            <v>3070200</v>
          </cell>
          <cell r="G8454" t="str">
            <v>048-2024</v>
          </cell>
        </row>
        <row r="8455">
          <cell r="F8455">
            <v>3049800</v>
          </cell>
          <cell r="G8455" t="str">
            <v>048-2024</v>
          </cell>
        </row>
        <row r="8456">
          <cell r="F8456">
            <v>8969800</v>
          </cell>
          <cell r="G8456" t="str">
            <v>048-2024</v>
          </cell>
        </row>
        <row r="8457">
          <cell r="F8457">
            <v>1318240</v>
          </cell>
          <cell r="G8457" t="str">
            <v>048-2024</v>
          </cell>
        </row>
        <row r="8458">
          <cell r="F8458">
            <v>1777640</v>
          </cell>
          <cell r="G8458" t="str">
            <v>048-2024</v>
          </cell>
        </row>
        <row r="8459">
          <cell r="F8459">
            <v>2015520</v>
          </cell>
          <cell r="G8459" t="str">
            <v>048-2024</v>
          </cell>
        </row>
        <row r="8460">
          <cell r="F8460">
            <v>1038360</v>
          </cell>
          <cell r="G8460" t="str">
            <v>048-2024</v>
          </cell>
        </row>
        <row r="8461">
          <cell r="F8461">
            <v>1804160</v>
          </cell>
          <cell r="G8461" t="str">
            <v>048-2024</v>
          </cell>
        </row>
        <row r="8462">
          <cell r="F8462">
            <v>2020500</v>
          </cell>
          <cell r="G8462" t="str">
            <v>048-2024</v>
          </cell>
        </row>
        <row r="8463">
          <cell r="F8463">
            <v>1118420</v>
          </cell>
          <cell r="G8463" t="str">
            <v>048-2024</v>
          </cell>
        </row>
        <row r="8464">
          <cell r="F8464">
            <v>2489500</v>
          </cell>
          <cell r="G8464" t="str">
            <v>048-2024</v>
          </cell>
        </row>
        <row r="8465">
          <cell r="F8465">
            <v>2360000</v>
          </cell>
          <cell r="G8465" t="str">
            <v>056-2024</v>
          </cell>
        </row>
        <row r="8466">
          <cell r="F8466">
            <v>6980000</v>
          </cell>
          <cell r="G8466" t="str">
            <v>056-2024</v>
          </cell>
        </row>
        <row r="8467">
          <cell r="F8467">
            <v>2920000</v>
          </cell>
          <cell r="G8467" t="str">
            <v>056-2024</v>
          </cell>
        </row>
        <row r="8468">
          <cell r="F8468">
            <v>9650000</v>
          </cell>
          <cell r="G8468" t="str">
            <v>056-2024</v>
          </cell>
        </row>
        <row r="8469">
          <cell r="F8469">
            <v>2356500</v>
          </cell>
          <cell r="G8469" t="str">
            <v>056-2024</v>
          </cell>
        </row>
        <row r="8470">
          <cell r="F8470">
            <v>944400</v>
          </cell>
          <cell r="G8470" t="str">
            <v>040-2024</v>
          </cell>
        </row>
        <row r="8471">
          <cell r="F8471">
            <v>490000</v>
          </cell>
          <cell r="G8471" t="str">
            <v>040-2024</v>
          </cell>
        </row>
        <row r="8472">
          <cell r="F8472">
            <v>579000</v>
          </cell>
          <cell r="G8472" t="str">
            <v>040-2024</v>
          </cell>
        </row>
        <row r="8473">
          <cell r="F8473">
            <v>386000</v>
          </cell>
          <cell r="G8473" t="str">
            <v>040-2024</v>
          </cell>
        </row>
        <row r="8474">
          <cell r="F8474">
            <v>451000</v>
          </cell>
          <cell r="G8474" t="str">
            <v>040-2024</v>
          </cell>
        </row>
        <row r="8475">
          <cell r="F8475">
            <v>1123200</v>
          </cell>
          <cell r="G8475" t="str">
            <v>040-2024</v>
          </cell>
        </row>
        <row r="8476">
          <cell r="F8476">
            <v>2080000</v>
          </cell>
          <cell r="G8476" t="str">
            <v>040-2024</v>
          </cell>
        </row>
        <row r="8477">
          <cell r="F8477">
            <v>758400</v>
          </cell>
          <cell r="G8477" t="str">
            <v>040-2024</v>
          </cell>
        </row>
        <row r="8478">
          <cell r="F8478">
            <v>1548000</v>
          </cell>
          <cell r="G8478" t="str">
            <v>040-2024</v>
          </cell>
        </row>
        <row r="8479">
          <cell r="F8479">
            <v>387000</v>
          </cell>
          <cell r="G8479" t="str">
            <v>040-2024</v>
          </cell>
        </row>
        <row r="8480">
          <cell r="F8480">
            <v>187200</v>
          </cell>
          <cell r="G8480" t="str">
            <v>040-2024</v>
          </cell>
        </row>
        <row r="8481">
          <cell r="F8481">
            <v>420135</v>
          </cell>
          <cell r="G8481" t="str">
            <v>047-2024</v>
          </cell>
        </row>
        <row r="8482">
          <cell r="F8482">
            <v>205000</v>
          </cell>
          <cell r="G8482" t="str">
            <v>047-2024</v>
          </cell>
        </row>
        <row r="8483">
          <cell r="F8483">
            <v>1176897.0051999998</v>
          </cell>
          <cell r="G8483" t="str">
            <v>041-2024</v>
          </cell>
        </row>
        <row r="8484">
          <cell r="F8484">
            <v>3605369.0014999998</v>
          </cell>
          <cell r="G8484" t="str">
            <v>041-2024</v>
          </cell>
        </row>
        <row r="8485">
          <cell r="F8485">
            <v>1417771.9975999999</v>
          </cell>
          <cell r="G8485" t="str">
            <v>041-2024</v>
          </cell>
        </row>
        <row r="8486">
          <cell r="F8486">
            <v>42388395</v>
          </cell>
          <cell r="G8486" t="str">
            <v>052-2024</v>
          </cell>
        </row>
        <row r="8487">
          <cell r="F8487">
            <v>1314000</v>
          </cell>
          <cell r="G8487" t="str">
            <v>042-2024</v>
          </cell>
        </row>
        <row r="8488">
          <cell r="F8488">
            <v>219000</v>
          </cell>
          <cell r="G8488" t="str">
            <v>042-2024</v>
          </cell>
        </row>
        <row r="8489">
          <cell r="F8489">
            <v>1095000</v>
          </cell>
          <cell r="G8489" t="str">
            <v>042-2024</v>
          </cell>
        </row>
        <row r="8490">
          <cell r="F8490">
            <v>730000</v>
          </cell>
          <cell r="G8490" t="str">
            <v>042-2024</v>
          </cell>
        </row>
        <row r="8491">
          <cell r="F8491">
            <v>1460000</v>
          </cell>
          <cell r="G8491" t="str">
            <v>042-2024</v>
          </cell>
        </row>
        <row r="8492">
          <cell r="F8492">
            <v>219000</v>
          </cell>
          <cell r="G8492" t="str">
            <v>042-2024</v>
          </cell>
        </row>
        <row r="8493">
          <cell r="F8493">
            <v>1460000</v>
          </cell>
          <cell r="G8493" t="str">
            <v>042-2024</v>
          </cell>
        </row>
        <row r="8494">
          <cell r="F8494">
            <v>1095000</v>
          </cell>
          <cell r="G8494" t="str">
            <v>042-2024</v>
          </cell>
        </row>
        <row r="8495">
          <cell r="F8495">
            <v>730000</v>
          </cell>
          <cell r="G8495" t="str">
            <v>042-2024</v>
          </cell>
        </row>
        <row r="8496">
          <cell r="F8496">
            <v>730000</v>
          </cell>
          <cell r="G8496" t="str">
            <v>042-2024</v>
          </cell>
        </row>
        <row r="8497">
          <cell r="F8497">
            <v>131400</v>
          </cell>
          <cell r="G8497" t="str">
            <v>042-2024</v>
          </cell>
        </row>
        <row r="8498">
          <cell r="F8498">
            <v>5110000</v>
          </cell>
          <cell r="G8498" t="str">
            <v>042-2024</v>
          </cell>
        </row>
        <row r="8499">
          <cell r="F8499">
            <v>1611600</v>
          </cell>
          <cell r="G8499" t="str">
            <v>048-2024</v>
          </cell>
        </row>
        <row r="8500">
          <cell r="F8500">
            <v>2035920</v>
          </cell>
          <cell r="G8500" t="str">
            <v>048-2024</v>
          </cell>
        </row>
        <row r="8501">
          <cell r="F8501">
            <v>980000</v>
          </cell>
          <cell r="G8501" t="str">
            <v>048-2024</v>
          </cell>
        </row>
        <row r="8502">
          <cell r="F8502">
            <v>1225000</v>
          </cell>
          <cell r="G8502" t="str">
            <v>048-2024</v>
          </cell>
        </row>
        <row r="8503">
          <cell r="F8503">
            <v>1224000</v>
          </cell>
          <cell r="G8503" t="str">
            <v>048-2024</v>
          </cell>
        </row>
        <row r="8504">
          <cell r="F8504">
            <v>808000</v>
          </cell>
          <cell r="G8504" t="str">
            <v>048-2024</v>
          </cell>
        </row>
        <row r="8505">
          <cell r="F8505">
            <v>11417800</v>
          </cell>
          <cell r="G8505" t="str">
            <v>048-2024</v>
          </cell>
        </row>
        <row r="8506">
          <cell r="F8506">
            <v>3357200</v>
          </cell>
          <cell r="G8506" t="str">
            <v>048-2024</v>
          </cell>
        </row>
        <row r="8507">
          <cell r="F8507">
            <v>3326600</v>
          </cell>
          <cell r="G8507" t="str">
            <v>048-2024</v>
          </cell>
        </row>
        <row r="8508">
          <cell r="F8508">
            <v>1126680</v>
          </cell>
          <cell r="G8508" t="str">
            <v>048-2024</v>
          </cell>
        </row>
        <row r="8509">
          <cell r="F8509">
            <v>3039600</v>
          </cell>
          <cell r="G8509" t="str">
            <v>048-2024</v>
          </cell>
        </row>
        <row r="8510">
          <cell r="F8510">
            <v>816000</v>
          </cell>
          <cell r="G8510" t="str">
            <v>048-2024</v>
          </cell>
        </row>
        <row r="8511">
          <cell r="F8511">
            <v>4395760</v>
          </cell>
          <cell r="G8511" t="str">
            <v>048-2024</v>
          </cell>
        </row>
        <row r="8512">
          <cell r="F8512">
            <v>5714000</v>
          </cell>
          <cell r="G8512" t="str">
            <v>048-2024</v>
          </cell>
        </row>
        <row r="8513">
          <cell r="F8513">
            <v>2050200</v>
          </cell>
          <cell r="G8513" t="str">
            <v>048-2024</v>
          </cell>
        </row>
        <row r="8514">
          <cell r="F8514">
            <v>807840</v>
          </cell>
          <cell r="G8514" t="str">
            <v>048-2024</v>
          </cell>
        </row>
        <row r="8515">
          <cell r="F8515">
            <v>3064080</v>
          </cell>
          <cell r="G8515" t="str">
            <v>048-2024</v>
          </cell>
        </row>
        <row r="8516">
          <cell r="F8516">
            <v>1723800</v>
          </cell>
          <cell r="G8516" t="str">
            <v>048-2024</v>
          </cell>
        </row>
        <row r="8517">
          <cell r="F8517">
            <v>6440280</v>
          </cell>
          <cell r="G8517" t="str">
            <v>048-2024</v>
          </cell>
        </row>
        <row r="8518">
          <cell r="F8518">
            <v>2025720</v>
          </cell>
          <cell r="G8518" t="str">
            <v>048-2024</v>
          </cell>
        </row>
        <row r="8519">
          <cell r="F8519">
            <v>3204698.18</v>
          </cell>
          <cell r="G8519" t="str">
            <v>039-2024</v>
          </cell>
        </row>
        <row r="8520">
          <cell r="F8520">
            <v>1303829.26</v>
          </cell>
          <cell r="G8520" t="str">
            <v>039-2024</v>
          </cell>
        </row>
        <row r="8521">
          <cell r="F8521">
            <v>1448699.18</v>
          </cell>
          <cell r="G8521" t="str">
            <v>039-2024</v>
          </cell>
        </row>
        <row r="8522">
          <cell r="F8522">
            <v>2458398.6</v>
          </cell>
          <cell r="G8522" t="str">
            <v>039-2024</v>
          </cell>
        </row>
        <row r="8523">
          <cell r="F8523">
            <v>351199.8</v>
          </cell>
          <cell r="G8523" t="str">
            <v>039-2024</v>
          </cell>
        </row>
        <row r="8524">
          <cell r="F8524">
            <v>1360899.23</v>
          </cell>
          <cell r="G8524" t="str">
            <v>039-2024</v>
          </cell>
        </row>
        <row r="8525">
          <cell r="F8525">
            <v>351199.8</v>
          </cell>
          <cell r="G8525" t="str">
            <v>039-2024</v>
          </cell>
        </row>
        <row r="8526">
          <cell r="F8526">
            <v>2941298.33</v>
          </cell>
          <cell r="G8526" t="str">
            <v>039-2024</v>
          </cell>
        </row>
        <row r="8527">
          <cell r="F8527">
            <v>6233796.4500000002</v>
          </cell>
          <cell r="G8527" t="str">
            <v>039-2024</v>
          </cell>
        </row>
        <row r="8528">
          <cell r="F8528">
            <v>4170497.63</v>
          </cell>
          <cell r="G8528" t="str">
            <v>039-2024</v>
          </cell>
        </row>
        <row r="8529">
          <cell r="F8529">
            <v>759469.57</v>
          </cell>
          <cell r="G8529" t="str">
            <v>039-2024</v>
          </cell>
        </row>
        <row r="8530">
          <cell r="F8530">
            <v>3116898.23</v>
          </cell>
          <cell r="G8530" t="str">
            <v>039-2024</v>
          </cell>
        </row>
        <row r="8531">
          <cell r="F8531">
            <v>351199.8</v>
          </cell>
          <cell r="G8531" t="str">
            <v>039-2024</v>
          </cell>
        </row>
        <row r="8532">
          <cell r="F8532">
            <v>3362400</v>
          </cell>
          <cell r="G8532" t="str">
            <v>056-2024</v>
          </cell>
        </row>
        <row r="8533">
          <cell r="F8533">
            <v>1155000</v>
          </cell>
          <cell r="G8533" t="str">
            <v>056-2024</v>
          </cell>
        </row>
        <row r="8534">
          <cell r="F8534">
            <v>1870000</v>
          </cell>
          <cell r="G8534" t="str">
            <v>056-2024</v>
          </cell>
        </row>
        <row r="8535">
          <cell r="F8535">
            <v>1518000</v>
          </cell>
          <cell r="G8535" t="str">
            <v>056-2024</v>
          </cell>
        </row>
        <row r="8536">
          <cell r="F8536">
            <v>1056000</v>
          </cell>
          <cell r="G8536" t="str">
            <v>056-2024</v>
          </cell>
        </row>
        <row r="8537">
          <cell r="F8537">
            <v>3520000</v>
          </cell>
          <cell r="G8537" t="str">
            <v>056-2024</v>
          </cell>
        </row>
        <row r="8538">
          <cell r="F8538">
            <v>354000</v>
          </cell>
          <cell r="G8538" t="str">
            <v>056-2024</v>
          </cell>
        </row>
        <row r="8539">
          <cell r="F8539">
            <v>4520000</v>
          </cell>
          <cell r="G8539" t="str">
            <v>056-2024</v>
          </cell>
        </row>
        <row r="8540">
          <cell r="F8540">
            <v>2520000</v>
          </cell>
          <cell r="G8540" t="str">
            <v>056-2024</v>
          </cell>
        </row>
        <row r="8541">
          <cell r="F8541">
            <v>1260000</v>
          </cell>
          <cell r="G8541" t="str">
            <v>056-2024</v>
          </cell>
        </row>
        <row r="8542">
          <cell r="F8542">
            <v>660000</v>
          </cell>
          <cell r="G8542" t="str">
            <v>056-2024</v>
          </cell>
        </row>
        <row r="8543">
          <cell r="F8543">
            <v>3880000</v>
          </cell>
          <cell r="G8543" t="str">
            <v>056-2024</v>
          </cell>
        </row>
        <row r="8544">
          <cell r="F8544">
            <v>547000</v>
          </cell>
          <cell r="G8544" t="str">
            <v>056-2024</v>
          </cell>
        </row>
        <row r="8545">
          <cell r="F8545">
            <v>1290000</v>
          </cell>
          <cell r="G8545" t="str">
            <v>056-2024</v>
          </cell>
        </row>
        <row r="8546">
          <cell r="F8546">
            <v>1807800</v>
          </cell>
          <cell r="G8546" t="str">
            <v>056-2024</v>
          </cell>
        </row>
        <row r="8547">
          <cell r="F8547">
            <v>495000</v>
          </cell>
          <cell r="G8547" t="str">
            <v>056-2024</v>
          </cell>
        </row>
        <row r="8548">
          <cell r="F8548">
            <v>1980000</v>
          </cell>
          <cell r="G8548" t="str">
            <v>056-2024</v>
          </cell>
        </row>
        <row r="8549">
          <cell r="F8549">
            <v>2420000</v>
          </cell>
          <cell r="G8549" t="str">
            <v>056-2024</v>
          </cell>
        </row>
        <row r="8550">
          <cell r="F8550">
            <v>2360000</v>
          </cell>
          <cell r="G8550" t="str">
            <v>056-2024</v>
          </cell>
        </row>
        <row r="8551">
          <cell r="F8551">
            <v>3161100</v>
          </cell>
          <cell r="G8551" t="str">
            <v>056-2024</v>
          </cell>
        </row>
        <row r="8552">
          <cell r="F8552">
            <v>747000</v>
          </cell>
          <cell r="G8552" t="str">
            <v>056-2024</v>
          </cell>
        </row>
        <row r="8553">
          <cell r="F8553">
            <v>1370000</v>
          </cell>
          <cell r="G8553" t="str">
            <v>056-2024</v>
          </cell>
        </row>
        <row r="8554">
          <cell r="F8554">
            <v>3825000</v>
          </cell>
          <cell r="G8554" t="str">
            <v>056-2024</v>
          </cell>
        </row>
        <row r="8555">
          <cell r="F8555">
            <v>2095700</v>
          </cell>
          <cell r="G8555" t="str">
            <v>035-2024</v>
          </cell>
        </row>
        <row r="8556">
          <cell r="F8556">
            <v>203100</v>
          </cell>
          <cell r="G8556" t="str">
            <v>035-2024</v>
          </cell>
        </row>
        <row r="8557">
          <cell r="F8557">
            <v>6916000</v>
          </cell>
          <cell r="G8557" t="str">
            <v>035-2024</v>
          </cell>
        </row>
        <row r="8558">
          <cell r="F8558">
            <v>5576000</v>
          </cell>
          <cell r="G8558" t="str">
            <v>035-2024</v>
          </cell>
        </row>
        <row r="8559">
          <cell r="F8559">
            <v>930000</v>
          </cell>
          <cell r="G8559" t="str">
            <v>035-2024</v>
          </cell>
        </row>
        <row r="8560">
          <cell r="F8560">
            <v>1860000</v>
          </cell>
          <cell r="G8560" t="str">
            <v>035-2024</v>
          </cell>
        </row>
        <row r="8561">
          <cell r="F8561">
            <v>4940400</v>
          </cell>
          <cell r="G8561" t="str">
            <v>035-2024</v>
          </cell>
        </row>
        <row r="8562">
          <cell r="F8562">
            <v>465000</v>
          </cell>
          <cell r="G8562" t="str">
            <v>035-2024</v>
          </cell>
        </row>
        <row r="8563">
          <cell r="F8563">
            <v>970700</v>
          </cell>
          <cell r="G8563" t="str">
            <v>035-2024</v>
          </cell>
        </row>
        <row r="8564">
          <cell r="F8564">
            <v>232500</v>
          </cell>
          <cell r="G8564" t="str">
            <v>035-2024</v>
          </cell>
        </row>
        <row r="8565">
          <cell r="F8565">
            <v>993500</v>
          </cell>
          <cell r="G8565" t="str">
            <v>035-2024</v>
          </cell>
        </row>
        <row r="8566">
          <cell r="F8566">
            <v>372000</v>
          </cell>
          <cell r="G8566" t="str">
            <v>035-2024</v>
          </cell>
        </row>
        <row r="8567">
          <cell r="F8567">
            <v>2108200</v>
          </cell>
          <cell r="G8567" t="str">
            <v>035-2024</v>
          </cell>
        </row>
        <row r="8568">
          <cell r="F8568">
            <v>930000</v>
          </cell>
          <cell r="G8568" t="str">
            <v>035-2024</v>
          </cell>
        </row>
        <row r="8569">
          <cell r="F8569">
            <v>2714600</v>
          </cell>
          <cell r="G8569" t="str">
            <v>035-2024</v>
          </cell>
        </row>
        <row r="8570">
          <cell r="F8570">
            <v>465000</v>
          </cell>
          <cell r="G8570" t="str">
            <v>035-2024</v>
          </cell>
        </row>
        <row r="8571">
          <cell r="F8571">
            <v>834450</v>
          </cell>
          <cell r="G8571" t="str">
            <v>035-2024</v>
          </cell>
        </row>
        <row r="8572">
          <cell r="F8572">
            <v>4650000</v>
          </cell>
          <cell r="G8572" t="str">
            <v>035-2024</v>
          </cell>
        </row>
        <row r="8573">
          <cell r="F8573">
            <v>4861750</v>
          </cell>
          <cell r="G8573" t="str">
            <v>035-2024</v>
          </cell>
        </row>
        <row r="8574">
          <cell r="F8574">
            <v>930000</v>
          </cell>
          <cell r="G8574" t="str">
            <v>035-2024</v>
          </cell>
        </row>
        <row r="8575">
          <cell r="F8575">
            <v>1719850</v>
          </cell>
          <cell r="G8575" t="str">
            <v>035-2024</v>
          </cell>
        </row>
        <row r="8576">
          <cell r="F8576">
            <v>371600</v>
          </cell>
          <cell r="G8576" t="str">
            <v>035-2024</v>
          </cell>
        </row>
        <row r="8577">
          <cell r="F8577">
            <v>2490650</v>
          </cell>
          <cell r="G8577" t="str">
            <v>035-2024</v>
          </cell>
        </row>
        <row r="8578">
          <cell r="F8578">
            <v>6336850</v>
          </cell>
          <cell r="G8578" t="str">
            <v>035-2024</v>
          </cell>
        </row>
        <row r="8579">
          <cell r="F8579">
            <v>67250</v>
          </cell>
          <cell r="G8579" t="str">
            <v>035-2024</v>
          </cell>
        </row>
        <row r="8580">
          <cell r="F8580">
            <v>2171800</v>
          </cell>
          <cell r="G8580" t="str">
            <v>035-2024</v>
          </cell>
        </row>
        <row r="8581">
          <cell r="F8581">
            <v>418200</v>
          </cell>
          <cell r="G8581" t="str">
            <v>035-2024</v>
          </cell>
        </row>
        <row r="8582">
          <cell r="F8582">
            <v>5628250</v>
          </cell>
          <cell r="G8582" t="str">
            <v>035-2024</v>
          </cell>
        </row>
        <row r="8583">
          <cell r="F8583">
            <v>4650000</v>
          </cell>
          <cell r="G8583" t="str">
            <v>035-2024</v>
          </cell>
        </row>
        <row r="8584">
          <cell r="F8584">
            <v>232500</v>
          </cell>
          <cell r="G8584" t="str">
            <v>035-2024</v>
          </cell>
        </row>
        <row r="8585">
          <cell r="F8585">
            <v>652500</v>
          </cell>
          <cell r="G8585" t="str">
            <v>035-2024</v>
          </cell>
        </row>
        <row r="8586">
          <cell r="F8586">
            <v>2867200</v>
          </cell>
          <cell r="G8586" t="str">
            <v>035-2024</v>
          </cell>
        </row>
        <row r="8587">
          <cell r="F8587">
            <v>400000</v>
          </cell>
          <cell r="G8587" t="str">
            <v>035-2024</v>
          </cell>
        </row>
        <row r="8588">
          <cell r="F8588">
            <v>2898700</v>
          </cell>
          <cell r="G8588" t="str">
            <v>035-2024</v>
          </cell>
        </row>
        <row r="8589">
          <cell r="F8589">
            <v>507600</v>
          </cell>
          <cell r="G8589" t="str">
            <v>035-2024</v>
          </cell>
        </row>
        <row r="8590">
          <cell r="F8590">
            <v>232500</v>
          </cell>
          <cell r="G8590" t="str">
            <v>035-2024</v>
          </cell>
        </row>
        <row r="8591">
          <cell r="F8591">
            <v>930000</v>
          </cell>
          <cell r="G8591" t="str">
            <v>035-2024</v>
          </cell>
        </row>
        <row r="8592">
          <cell r="F8592">
            <v>465000</v>
          </cell>
          <cell r="G8592" t="str">
            <v>035-2024</v>
          </cell>
        </row>
        <row r="8593">
          <cell r="F8593">
            <v>2108200</v>
          </cell>
          <cell r="G8593" t="str">
            <v>035-2024</v>
          </cell>
        </row>
        <row r="8594">
          <cell r="F8594">
            <v>930000</v>
          </cell>
          <cell r="G8594" t="str">
            <v>035-2024</v>
          </cell>
        </row>
        <row r="8595">
          <cell r="F8595">
            <v>6642000</v>
          </cell>
          <cell r="G8595" t="str">
            <v>035-2024</v>
          </cell>
        </row>
        <row r="8596">
          <cell r="F8596">
            <v>25200</v>
          </cell>
          <cell r="G8596" t="str">
            <v>035-2024</v>
          </cell>
        </row>
        <row r="8597">
          <cell r="F8597">
            <v>176000</v>
          </cell>
          <cell r="G8597" t="str">
            <v>035-2024</v>
          </cell>
        </row>
        <row r="8598">
          <cell r="F8598">
            <v>616150</v>
          </cell>
          <cell r="G8598" t="str">
            <v>035-2024</v>
          </cell>
        </row>
        <row r="8599">
          <cell r="F8599">
            <v>232500</v>
          </cell>
          <cell r="G8599" t="str">
            <v>035-2024</v>
          </cell>
        </row>
        <row r="8600">
          <cell r="F8600">
            <v>387750</v>
          </cell>
          <cell r="G8600" t="str">
            <v>035-2024</v>
          </cell>
        </row>
        <row r="8601">
          <cell r="F8601">
            <v>372000</v>
          </cell>
          <cell r="G8601" t="str">
            <v>035-2024</v>
          </cell>
        </row>
        <row r="8602">
          <cell r="F8602">
            <v>1835000</v>
          </cell>
          <cell r="G8602" t="str">
            <v>035-2024</v>
          </cell>
        </row>
        <row r="8603">
          <cell r="F8603">
            <v>372000</v>
          </cell>
          <cell r="G8603" t="str">
            <v>035-2024</v>
          </cell>
        </row>
        <row r="8604">
          <cell r="F8604">
            <v>1420650</v>
          </cell>
          <cell r="G8604" t="str">
            <v>035-2024</v>
          </cell>
        </row>
        <row r="8605">
          <cell r="F8605">
            <v>232500</v>
          </cell>
          <cell r="G8605" t="str">
            <v>035-2024</v>
          </cell>
        </row>
        <row r="8606">
          <cell r="F8606">
            <v>252000</v>
          </cell>
          <cell r="G8606" t="str">
            <v>035-2024</v>
          </cell>
        </row>
        <row r="8607">
          <cell r="F8607">
            <v>5992600</v>
          </cell>
          <cell r="G8607" t="str">
            <v>035-2024</v>
          </cell>
        </row>
        <row r="8608">
          <cell r="F8608">
            <v>1511250</v>
          </cell>
          <cell r="G8608" t="str">
            <v>035-2024</v>
          </cell>
        </row>
        <row r="8609">
          <cell r="F8609">
            <v>25200</v>
          </cell>
          <cell r="G8609" t="str">
            <v>035-2024</v>
          </cell>
        </row>
        <row r="8610">
          <cell r="F8610">
            <v>1279050</v>
          </cell>
          <cell r="G8610" t="str">
            <v>035-2024</v>
          </cell>
        </row>
        <row r="8611">
          <cell r="F8611">
            <v>465000</v>
          </cell>
          <cell r="G8611" t="str">
            <v>035-2024</v>
          </cell>
        </row>
        <row r="8612">
          <cell r="F8612">
            <v>737300</v>
          </cell>
          <cell r="G8612" t="str">
            <v>035-2024</v>
          </cell>
        </row>
        <row r="8613">
          <cell r="F8613">
            <v>465000</v>
          </cell>
          <cell r="G8613" t="str">
            <v>035-2024</v>
          </cell>
        </row>
        <row r="8614">
          <cell r="F8614">
            <v>574050</v>
          </cell>
          <cell r="G8614" t="str">
            <v>035-2024</v>
          </cell>
        </row>
        <row r="8615">
          <cell r="F8615">
            <v>234000</v>
          </cell>
          <cell r="G8615" t="str">
            <v>056-2024</v>
          </cell>
        </row>
        <row r="8616">
          <cell r="F8616">
            <v>50000</v>
          </cell>
          <cell r="G8616" t="str">
            <v>044-2024</v>
          </cell>
        </row>
        <row r="8617">
          <cell r="F8617">
            <v>6009115</v>
          </cell>
          <cell r="G8617" t="str">
            <v>036-2024</v>
          </cell>
        </row>
        <row r="8618">
          <cell r="F8618">
            <v>8688640</v>
          </cell>
          <cell r="G8618" t="str">
            <v>036-2024</v>
          </cell>
        </row>
        <row r="8619">
          <cell r="F8619">
            <v>3478200</v>
          </cell>
          <cell r="G8619" t="str">
            <v>048-2024</v>
          </cell>
        </row>
        <row r="8620">
          <cell r="F8620">
            <v>2866200</v>
          </cell>
          <cell r="G8620" t="str">
            <v>048-2024</v>
          </cell>
        </row>
        <row r="8621">
          <cell r="F8621">
            <v>495720</v>
          </cell>
          <cell r="G8621" t="str">
            <v>048-2024</v>
          </cell>
        </row>
        <row r="8622">
          <cell r="F8622">
            <v>622200</v>
          </cell>
          <cell r="G8622" t="str">
            <v>048-2024</v>
          </cell>
        </row>
        <row r="8623">
          <cell r="F8623">
            <v>4116000</v>
          </cell>
          <cell r="G8623" t="str">
            <v>056-2024</v>
          </cell>
        </row>
        <row r="8624">
          <cell r="F8624">
            <v>1260000</v>
          </cell>
          <cell r="G8624" t="str">
            <v>056-2024</v>
          </cell>
        </row>
        <row r="8625">
          <cell r="F8625">
            <v>715000</v>
          </cell>
          <cell r="G8625" t="str">
            <v>056-2024</v>
          </cell>
        </row>
        <row r="8626">
          <cell r="F8626">
            <v>627400</v>
          </cell>
          <cell r="G8626" t="str">
            <v>056-2024</v>
          </cell>
        </row>
        <row r="8627">
          <cell r="F8627">
            <v>7350000</v>
          </cell>
          <cell r="G8627" t="str">
            <v>056-2024</v>
          </cell>
        </row>
        <row r="8628">
          <cell r="F8628">
            <v>582000</v>
          </cell>
          <cell r="G8628" t="str">
            <v>056-2024</v>
          </cell>
        </row>
        <row r="8629">
          <cell r="F8629">
            <v>1155000</v>
          </cell>
          <cell r="G8629" t="str">
            <v>056-2024</v>
          </cell>
        </row>
        <row r="8630">
          <cell r="F8630">
            <v>861000</v>
          </cell>
          <cell r="G8630" t="str">
            <v>056-2024</v>
          </cell>
        </row>
        <row r="8631">
          <cell r="F8631">
            <v>6980000</v>
          </cell>
          <cell r="G8631" t="str">
            <v>056-2024</v>
          </cell>
        </row>
        <row r="8632">
          <cell r="F8632">
            <v>1705000</v>
          </cell>
          <cell r="G8632" t="str">
            <v>056-2024</v>
          </cell>
        </row>
        <row r="8633">
          <cell r="F8633">
            <v>1870000</v>
          </cell>
          <cell r="G8633" t="str">
            <v>056-2024</v>
          </cell>
        </row>
        <row r="8634">
          <cell r="F8634">
            <v>5800000</v>
          </cell>
          <cell r="G8634" t="str">
            <v>056-2024</v>
          </cell>
        </row>
        <row r="8635">
          <cell r="F8635">
            <v>1370000</v>
          </cell>
          <cell r="G8635" t="str">
            <v>056-2024</v>
          </cell>
        </row>
        <row r="8636">
          <cell r="F8636">
            <v>2280000</v>
          </cell>
          <cell r="G8636" t="str">
            <v>056-2024</v>
          </cell>
        </row>
        <row r="8637">
          <cell r="F8637">
            <v>3375000</v>
          </cell>
          <cell r="G8637" t="str">
            <v>056-2024</v>
          </cell>
        </row>
        <row r="8638">
          <cell r="F8638">
            <v>1350000</v>
          </cell>
          <cell r="G8638" t="str">
            <v>056-2024</v>
          </cell>
        </row>
        <row r="8639">
          <cell r="F8639">
            <v>2025000</v>
          </cell>
          <cell r="G8639" t="str">
            <v>056-2024</v>
          </cell>
        </row>
        <row r="8640">
          <cell r="F8640">
            <v>7148100</v>
          </cell>
          <cell r="G8640" t="str">
            <v>056-2024</v>
          </cell>
        </row>
        <row r="8641">
          <cell r="F8641">
            <v>1095000</v>
          </cell>
          <cell r="G8641" t="str">
            <v>042-2024</v>
          </cell>
        </row>
        <row r="8642">
          <cell r="F8642">
            <v>3650000</v>
          </cell>
          <cell r="G8642" t="str">
            <v>042-2024</v>
          </cell>
        </row>
        <row r="8643">
          <cell r="F8643">
            <v>730000</v>
          </cell>
          <cell r="G8643" t="str">
            <v>042-2024</v>
          </cell>
        </row>
        <row r="8644">
          <cell r="F8644">
            <v>2737500</v>
          </cell>
          <cell r="G8644" t="str">
            <v>042-2024</v>
          </cell>
        </row>
        <row r="8645">
          <cell r="F8645">
            <v>1460000</v>
          </cell>
          <cell r="G8645" t="str">
            <v>042-2024</v>
          </cell>
        </row>
        <row r="8646">
          <cell r="F8646">
            <v>219000</v>
          </cell>
          <cell r="G8646" t="str">
            <v>042-2024</v>
          </cell>
        </row>
        <row r="8647">
          <cell r="F8647">
            <v>365000</v>
          </cell>
          <cell r="G8647" t="str">
            <v>042-2024</v>
          </cell>
        </row>
        <row r="8648">
          <cell r="F8648">
            <v>1460000</v>
          </cell>
          <cell r="G8648" t="str">
            <v>042-2024</v>
          </cell>
        </row>
        <row r="8649">
          <cell r="F8649">
            <v>365000</v>
          </cell>
          <cell r="G8649" t="str">
            <v>042-2024</v>
          </cell>
        </row>
        <row r="8650">
          <cell r="F8650">
            <v>115200</v>
          </cell>
          <cell r="G8650" t="str">
            <v>040-2024</v>
          </cell>
        </row>
        <row r="8651">
          <cell r="F8651">
            <v>325000</v>
          </cell>
          <cell r="G8651" t="str">
            <v>040-2024</v>
          </cell>
        </row>
        <row r="8652">
          <cell r="F8652">
            <v>489600</v>
          </cell>
          <cell r="G8652" t="str">
            <v>040-2024</v>
          </cell>
        </row>
        <row r="8653">
          <cell r="F8653">
            <v>975000</v>
          </cell>
          <cell r="G8653" t="str">
            <v>040-2024</v>
          </cell>
        </row>
        <row r="8654">
          <cell r="F8654">
            <v>772000</v>
          </cell>
          <cell r="G8654" t="str">
            <v>040-2024</v>
          </cell>
        </row>
        <row r="8655">
          <cell r="F8655">
            <v>192000</v>
          </cell>
          <cell r="G8655" t="str">
            <v>040-2024</v>
          </cell>
        </row>
        <row r="8656">
          <cell r="F8656">
            <v>387000</v>
          </cell>
          <cell r="G8656" t="str">
            <v>040-2024</v>
          </cell>
        </row>
        <row r="8657">
          <cell r="F8657">
            <v>772000</v>
          </cell>
          <cell r="G8657" t="str">
            <v>040-2024</v>
          </cell>
        </row>
        <row r="8658">
          <cell r="F8658">
            <v>1365000</v>
          </cell>
          <cell r="G8658" t="str">
            <v>040-2024</v>
          </cell>
        </row>
        <row r="8659">
          <cell r="F8659">
            <v>11214600</v>
          </cell>
          <cell r="G8659" t="str">
            <v>028-2024</v>
          </cell>
        </row>
        <row r="8660">
          <cell r="F8660">
            <v>818070</v>
          </cell>
          <cell r="G8660" t="str">
            <v>030-2024</v>
          </cell>
        </row>
        <row r="8661">
          <cell r="F8661">
            <v>3964065</v>
          </cell>
          <cell r="G8661" t="str">
            <v>030-2024</v>
          </cell>
        </row>
        <row r="8662">
          <cell r="F8662">
            <v>1892873</v>
          </cell>
          <cell r="G8662" t="str">
            <v>030-2024</v>
          </cell>
        </row>
        <row r="8663">
          <cell r="F8663">
            <v>5570069</v>
          </cell>
          <cell r="G8663" t="str">
            <v>030-2024</v>
          </cell>
        </row>
        <row r="8664">
          <cell r="F8664">
            <v>739480</v>
          </cell>
          <cell r="G8664" t="str">
            <v>030-2024</v>
          </cell>
        </row>
        <row r="8665">
          <cell r="F8665">
            <v>5570069</v>
          </cell>
          <cell r="G8665" t="str">
            <v>030-2024</v>
          </cell>
        </row>
        <row r="8666">
          <cell r="F8666">
            <v>163614</v>
          </cell>
          <cell r="G8666" t="str">
            <v>030-2024</v>
          </cell>
        </row>
        <row r="8667">
          <cell r="F8667">
            <v>163614</v>
          </cell>
          <cell r="G8667" t="str">
            <v>030-2024</v>
          </cell>
        </row>
        <row r="8668">
          <cell r="F8668">
            <v>327228</v>
          </cell>
          <cell r="G8668" t="str">
            <v>030-2024</v>
          </cell>
        </row>
        <row r="8669">
          <cell r="F8669">
            <v>2740118</v>
          </cell>
          <cell r="G8669" t="str">
            <v>030-2024</v>
          </cell>
        </row>
        <row r="8670">
          <cell r="F8670">
            <v>983423</v>
          </cell>
          <cell r="G8670" t="str">
            <v>030-2024</v>
          </cell>
        </row>
        <row r="8671">
          <cell r="F8671">
            <v>654456</v>
          </cell>
          <cell r="G8671" t="str">
            <v>030-2024</v>
          </cell>
        </row>
        <row r="8672">
          <cell r="F8672">
            <v>3327190</v>
          </cell>
          <cell r="G8672" t="str">
            <v>030-2024</v>
          </cell>
        </row>
        <row r="8673">
          <cell r="F8673">
            <v>910859</v>
          </cell>
          <cell r="G8673" t="str">
            <v>030-2024</v>
          </cell>
        </row>
        <row r="8674">
          <cell r="F8674">
            <v>11446977</v>
          </cell>
          <cell r="G8674" t="str">
            <v>030-2024</v>
          </cell>
        </row>
        <row r="8675">
          <cell r="F8675">
            <v>1655095</v>
          </cell>
          <cell r="G8675" t="str">
            <v>030-2024</v>
          </cell>
        </row>
        <row r="8676">
          <cell r="F8676">
            <v>2112230</v>
          </cell>
          <cell r="G8676" t="str">
            <v>030-2024</v>
          </cell>
        </row>
        <row r="8677">
          <cell r="F8677">
            <v>825090</v>
          </cell>
          <cell r="G8677" t="str">
            <v>030-2024</v>
          </cell>
        </row>
        <row r="8678">
          <cell r="F8678">
            <v>1940437</v>
          </cell>
          <cell r="G8678" t="str">
            <v>030-2024</v>
          </cell>
        </row>
        <row r="8679">
          <cell r="F8679">
            <v>1813206</v>
          </cell>
          <cell r="G8679" t="str">
            <v>030-2024</v>
          </cell>
        </row>
        <row r="8680">
          <cell r="F8680">
            <v>1577714</v>
          </cell>
          <cell r="G8680" t="str">
            <v>030-2024</v>
          </cell>
        </row>
        <row r="8681">
          <cell r="F8681">
            <v>1519405</v>
          </cell>
          <cell r="G8681" t="str">
            <v>030-2024</v>
          </cell>
        </row>
        <row r="8682">
          <cell r="F8682">
            <v>883516</v>
          </cell>
          <cell r="G8682" t="str">
            <v>030-2024</v>
          </cell>
        </row>
        <row r="8683">
          <cell r="F8683">
            <v>654456</v>
          </cell>
          <cell r="G8683" t="str">
            <v>030-2024</v>
          </cell>
        </row>
        <row r="8684">
          <cell r="F8684">
            <v>705776</v>
          </cell>
          <cell r="G8684" t="str">
            <v>030-2024</v>
          </cell>
        </row>
        <row r="8685">
          <cell r="F8685">
            <v>4122184</v>
          </cell>
          <cell r="G8685" t="str">
            <v>030-2024</v>
          </cell>
        </row>
        <row r="8686">
          <cell r="F8686">
            <v>819457</v>
          </cell>
          <cell r="G8686" t="str">
            <v>030-2024</v>
          </cell>
        </row>
        <row r="8687">
          <cell r="F8687">
            <v>1096931</v>
          </cell>
          <cell r="G8687" t="str">
            <v>030-2024</v>
          </cell>
        </row>
        <row r="8688">
          <cell r="F8688">
            <v>573093</v>
          </cell>
          <cell r="G8688" t="str">
            <v>030-2024</v>
          </cell>
        </row>
        <row r="8689">
          <cell r="F8689">
            <v>793750</v>
          </cell>
          <cell r="G8689" t="str">
            <v>030-2024</v>
          </cell>
        </row>
        <row r="8690">
          <cell r="F8690">
            <v>121940</v>
          </cell>
          <cell r="G8690" t="str">
            <v>030-2024</v>
          </cell>
        </row>
        <row r="8691">
          <cell r="F8691">
            <v>1224024</v>
          </cell>
          <cell r="G8691" t="str">
            <v>030-2024</v>
          </cell>
        </row>
        <row r="8692">
          <cell r="F8692">
            <v>121940</v>
          </cell>
          <cell r="G8692" t="str">
            <v>030-2024</v>
          </cell>
        </row>
        <row r="8693">
          <cell r="F8693">
            <v>481539</v>
          </cell>
          <cell r="G8693" t="str">
            <v>030-2024</v>
          </cell>
        </row>
        <row r="8694">
          <cell r="F8694">
            <v>1351183</v>
          </cell>
          <cell r="G8694" t="str">
            <v>030-2024</v>
          </cell>
        </row>
        <row r="8695">
          <cell r="F8695">
            <v>7813742</v>
          </cell>
          <cell r="G8695" t="str">
            <v>030-2024</v>
          </cell>
        </row>
        <row r="8696">
          <cell r="F8696">
            <v>1224024</v>
          </cell>
          <cell r="G8696" t="str">
            <v>030-2024</v>
          </cell>
        </row>
        <row r="8697">
          <cell r="F8697">
            <v>121940</v>
          </cell>
          <cell r="G8697" t="str">
            <v>030-2024</v>
          </cell>
        </row>
        <row r="8698">
          <cell r="F8698">
            <v>425618</v>
          </cell>
          <cell r="G8698" t="str">
            <v>030-2024</v>
          </cell>
        </row>
        <row r="8699">
          <cell r="F8699">
            <v>982474</v>
          </cell>
          <cell r="G8699" t="str">
            <v>030-2024</v>
          </cell>
        </row>
        <row r="8700">
          <cell r="F8700">
            <v>1650180</v>
          </cell>
          <cell r="G8700" t="str">
            <v>030-2024</v>
          </cell>
        </row>
        <row r="8701">
          <cell r="F8701">
            <v>73164</v>
          </cell>
          <cell r="G8701" t="str">
            <v>030-2024</v>
          </cell>
        </row>
        <row r="8702">
          <cell r="F8702">
            <v>1931061</v>
          </cell>
          <cell r="G8702" t="str">
            <v>030-2024</v>
          </cell>
        </row>
        <row r="8703">
          <cell r="F8703">
            <v>353217</v>
          </cell>
          <cell r="G8703" t="str">
            <v>030-2024</v>
          </cell>
        </row>
        <row r="8704">
          <cell r="F8704">
            <v>489742</v>
          </cell>
          <cell r="G8704" t="str">
            <v>030-2024</v>
          </cell>
        </row>
        <row r="8705">
          <cell r="F8705">
            <v>16499269</v>
          </cell>
          <cell r="G8705" t="str">
            <v>030-2024</v>
          </cell>
        </row>
        <row r="8706">
          <cell r="F8706">
            <v>2461230</v>
          </cell>
          <cell r="G8706" t="str">
            <v>030-2024</v>
          </cell>
        </row>
        <row r="8707">
          <cell r="F8707">
            <v>3161706</v>
          </cell>
          <cell r="G8707" t="str">
            <v>030-2024</v>
          </cell>
        </row>
        <row r="8708">
          <cell r="F8708">
            <v>2091740</v>
          </cell>
          <cell r="G8708" t="str">
            <v>030-2024</v>
          </cell>
        </row>
        <row r="8709">
          <cell r="F8709">
            <v>2042446</v>
          </cell>
          <cell r="G8709" t="str">
            <v>030-2024</v>
          </cell>
        </row>
        <row r="8710">
          <cell r="F8710">
            <v>1869836</v>
          </cell>
          <cell r="G8710" t="str">
            <v>030-2024</v>
          </cell>
        </row>
        <row r="8711">
          <cell r="F8711">
            <v>243880</v>
          </cell>
          <cell r="G8711" t="str">
            <v>030-2024</v>
          </cell>
        </row>
        <row r="8712">
          <cell r="F8712">
            <v>819457</v>
          </cell>
          <cell r="G8712" t="str">
            <v>030-2024</v>
          </cell>
        </row>
        <row r="8713">
          <cell r="F8713">
            <v>4706102</v>
          </cell>
          <cell r="G8713" t="str">
            <v>030-2024</v>
          </cell>
        </row>
        <row r="8714">
          <cell r="F8714">
            <v>892245</v>
          </cell>
          <cell r="G8714" t="str">
            <v>030-2024</v>
          </cell>
        </row>
        <row r="8715">
          <cell r="F8715">
            <v>2846480</v>
          </cell>
          <cell r="G8715" t="str">
            <v>030-2024</v>
          </cell>
        </row>
        <row r="8716">
          <cell r="F8716">
            <v>19607040</v>
          </cell>
          <cell r="G8716" t="str">
            <v>032-2024</v>
          </cell>
        </row>
        <row r="8717">
          <cell r="F8717">
            <v>13792100</v>
          </cell>
          <cell r="G8717" t="str">
            <v>045-2024</v>
          </cell>
        </row>
        <row r="8718">
          <cell r="F8718">
            <v>2419200</v>
          </cell>
          <cell r="G8718" t="str">
            <v>034-2024</v>
          </cell>
        </row>
        <row r="8719">
          <cell r="F8719">
            <v>1927940</v>
          </cell>
          <cell r="G8719" t="str">
            <v>034-2024</v>
          </cell>
        </row>
        <row r="8720">
          <cell r="F8720">
            <v>1111848</v>
          </cell>
          <cell r="G8720" t="str">
            <v>034-2024</v>
          </cell>
        </row>
        <row r="8721">
          <cell r="F8721">
            <v>1571100</v>
          </cell>
          <cell r="G8721" t="str">
            <v>034-2024</v>
          </cell>
        </row>
        <row r="8722">
          <cell r="F8722">
            <v>3953200</v>
          </cell>
          <cell r="G8722" t="str">
            <v>034-2024</v>
          </cell>
        </row>
        <row r="8723">
          <cell r="F8723">
            <v>784600</v>
          </cell>
          <cell r="G8723" t="str">
            <v>034-2024</v>
          </cell>
        </row>
        <row r="8724">
          <cell r="F8724">
            <v>602860</v>
          </cell>
          <cell r="G8724" t="str">
            <v>034-2024</v>
          </cell>
        </row>
        <row r="8725">
          <cell r="F8725">
            <v>9072000</v>
          </cell>
          <cell r="G8725" t="str">
            <v>034-2024</v>
          </cell>
        </row>
        <row r="8726">
          <cell r="F8726">
            <v>1941660</v>
          </cell>
          <cell r="G8726" t="str">
            <v>034-2024</v>
          </cell>
        </row>
        <row r="8727">
          <cell r="F8727">
            <v>275740</v>
          </cell>
          <cell r="G8727" t="str">
            <v>034-2024</v>
          </cell>
        </row>
        <row r="8728">
          <cell r="F8728">
            <v>1135400</v>
          </cell>
          <cell r="G8728" t="str">
            <v>034-2024</v>
          </cell>
        </row>
        <row r="8729">
          <cell r="F8729">
            <v>227080</v>
          </cell>
          <cell r="G8729" t="str">
            <v>034-2024</v>
          </cell>
        </row>
        <row r="8730">
          <cell r="F8730">
            <v>1622000</v>
          </cell>
          <cell r="G8730" t="str">
            <v>034-2024</v>
          </cell>
        </row>
        <row r="8731">
          <cell r="F8731">
            <v>346710</v>
          </cell>
          <cell r="G8731" t="str">
            <v>034-2024</v>
          </cell>
        </row>
        <row r="8732">
          <cell r="F8732">
            <v>1622000</v>
          </cell>
          <cell r="G8732" t="str">
            <v>034-2024</v>
          </cell>
        </row>
        <row r="8733">
          <cell r="F8733">
            <v>3649500</v>
          </cell>
          <cell r="G8733" t="str">
            <v>034-2024</v>
          </cell>
        </row>
        <row r="8734">
          <cell r="F8734">
            <v>3284420</v>
          </cell>
          <cell r="G8734" t="str">
            <v>034-2024</v>
          </cell>
        </row>
        <row r="8735">
          <cell r="F8735">
            <v>1116440</v>
          </cell>
          <cell r="G8735" t="str">
            <v>034-2024</v>
          </cell>
        </row>
        <row r="8736">
          <cell r="F8736">
            <v>1511200</v>
          </cell>
          <cell r="G8736" t="str">
            <v>034-2024</v>
          </cell>
        </row>
        <row r="8737">
          <cell r="F8737">
            <v>1225600</v>
          </cell>
          <cell r="G8737" t="str">
            <v>034-2024</v>
          </cell>
        </row>
        <row r="8738">
          <cell r="F8738">
            <v>4662400</v>
          </cell>
          <cell r="G8738" t="str">
            <v>034-2024</v>
          </cell>
        </row>
        <row r="8739">
          <cell r="F8739">
            <v>1609780</v>
          </cell>
          <cell r="G8739" t="str">
            <v>034-2024</v>
          </cell>
        </row>
        <row r="8740">
          <cell r="F8740">
            <v>3068700</v>
          </cell>
          <cell r="G8740" t="str">
            <v>034-2024</v>
          </cell>
        </row>
        <row r="8741">
          <cell r="F8741">
            <v>22640600</v>
          </cell>
          <cell r="G8741" t="str">
            <v>034-2024</v>
          </cell>
        </row>
        <row r="8742">
          <cell r="F8742">
            <v>1109160</v>
          </cell>
          <cell r="G8742" t="str">
            <v>034-2024</v>
          </cell>
        </row>
        <row r="8743">
          <cell r="F8743">
            <v>3106400</v>
          </cell>
          <cell r="G8743" t="str">
            <v>034-2024</v>
          </cell>
        </row>
        <row r="8744">
          <cell r="F8744">
            <v>1207780</v>
          </cell>
          <cell r="G8744" t="str">
            <v>034-2024</v>
          </cell>
        </row>
        <row r="8745">
          <cell r="F8745">
            <v>5368800</v>
          </cell>
          <cell r="G8745" t="str">
            <v>034-2024</v>
          </cell>
        </row>
        <row r="8746">
          <cell r="F8746">
            <v>4423000</v>
          </cell>
          <cell r="G8746" t="str">
            <v>034-2024</v>
          </cell>
        </row>
        <row r="8747">
          <cell r="F8747">
            <v>1802240</v>
          </cell>
          <cell r="G8747" t="str">
            <v>034-2024</v>
          </cell>
        </row>
        <row r="8748">
          <cell r="F8748">
            <v>2665200</v>
          </cell>
          <cell r="G8748" t="str">
            <v>034-2024</v>
          </cell>
        </row>
        <row r="8749">
          <cell r="F8749">
            <v>10985600</v>
          </cell>
          <cell r="G8749" t="str">
            <v>034-2024</v>
          </cell>
        </row>
        <row r="8750">
          <cell r="F8750">
            <v>324400</v>
          </cell>
          <cell r="G8750" t="str">
            <v>034-2024</v>
          </cell>
        </row>
        <row r="8751">
          <cell r="F8751">
            <v>552000</v>
          </cell>
          <cell r="G8751" t="str">
            <v>034-2024</v>
          </cell>
        </row>
        <row r="8752">
          <cell r="F8752">
            <v>1644580</v>
          </cell>
          <cell r="G8752" t="str">
            <v>034-2024</v>
          </cell>
        </row>
        <row r="8753">
          <cell r="F8753">
            <v>720400</v>
          </cell>
          <cell r="G8753" t="str">
            <v>034-2024</v>
          </cell>
        </row>
        <row r="8754">
          <cell r="F8754">
            <v>1056350</v>
          </cell>
          <cell r="G8754" t="str">
            <v>035-2024</v>
          </cell>
        </row>
        <row r="8755">
          <cell r="F8755">
            <v>4574600</v>
          </cell>
          <cell r="G8755" t="str">
            <v>035-2024</v>
          </cell>
        </row>
        <row r="8756">
          <cell r="F8756">
            <v>1395000</v>
          </cell>
          <cell r="G8756" t="str">
            <v>035-2024</v>
          </cell>
        </row>
        <row r="8757">
          <cell r="F8757">
            <v>4420500</v>
          </cell>
          <cell r="G8757" t="str">
            <v>035-2024</v>
          </cell>
        </row>
        <row r="8758">
          <cell r="F8758">
            <v>697500</v>
          </cell>
          <cell r="G8758" t="str">
            <v>035-2024</v>
          </cell>
        </row>
        <row r="8759">
          <cell r="F8759">
            <v>1873700</v>
          </cell>
          <cell r="G8759" t="str">
            <v>035-2024</v>
          </cell>
        </row>
        <row r="8760">
          <cell r="F8760">
            <v>232500</v>
          </cell>
          <cell r="G8760" t="str">
            <v>035-2024</v>
          </cell>
        </row>
        <row r="8761">
          <cell r="F8761">
            <v>465000</v>
          </cell>
          <cell r="G8761" t="str">
            <v>035-2024</v>
          </cell>
        </row>
        <row r="8762">
          <cell r="F8762">
            <v>1672850</v>
          </cell>
          <cell r="G8762" t="str">
            <v>035-2024</v>
          </cell>
        </row>
        <row r="8763">
          <cell r="F8763">
            <v>837000</v>
          </cell>
          <cell r="G8763" t="str">
            <v>035-2024</v>
          </cell>
        </row>
        <row r="8764">
          <cell r="F8764">
            <v>1985600</v>
          </cell>
          <cell r="G8764" t="str">
            <v>035-2024</v>
          </cell>
        </row>
        <row r="8765">
          <cell r="F8765">
            <v>1274100</v>
          </cell>
          <cell r="G8765" t="str">
            <v>035-2024</v>
          </cell>
        </row>
        <row r="8766">
          <cell r="F8766">
            <v>1838500</v>
          </cell>
          <cell r="G8766" t="str">
            <v>035-2024</v>
          </cell>
        </row>
        <row r="8767">
          <cell r="F8767">
            <v>2122700</v>
          </cell>
          <cell r="G8767" t="str">
            <v>035-2024</v>
          </cell>
        </row>
        <row r="8768">
          <cell r="F8768">
            <v>1709550</v>
          </cell>
          <cell r="G8768" t="str">
            <v>035-2024</v>
          </cell>
        </row>
        <row r="8769">
          <cell r="F8769">
            <v>150000</v>
          </cell>
          <cell r="G8769" t="str">
            <v>035-2024</v>
          </cell>
        </row>
        <row r="8770">
          <cell r="F8770">
            <v>667600</v>
          </cell>
          <cell r="G8770" t="str">
            <v>035-2024</v>
          </cell>
        </row>
        <row r="8771">
          <cell r="F8771">
            <v>3363520</v>
          </cell>
          <cell r="G8771" t="str">
            <v>048-2024</v>
          </cell>
        </row>
        <row r="8772">
          <cell r="F8772">
            <v>2857000</v>
          </cell>
          <cell r="G8772" t="str">
            <v>048-2024</v>
          </cell>
        </row>
        <row r="8773">
          <cell r="F8773">
            <v>4487552</v>
          </cell>
          <cell r="G8773" t="str">
            <v>048-2024</v>
          </cell>
        </row>
        <row r="8774">
          <cell r="F8774">
            <v>2632192</v>
          </cell>
          <cell r="G8774" t="str">
            <v>048-2024</v>
          </cell>
        </row>
        <row r="8775">
          <cell r="F8775">
            <v>1763160</v>
          </cell>
          <cell r="G8775" t="str">
            <v>048-2024</v>
          </cell>
        </row>
        <row r="8776">
          <cell r="F8776">
            <v>1001640</v>
          </cell>
          <cell r="G8776" t="str">
            <v>048-2024</v>
          </cell>
        </row>
        <row r="8777">
          <cell r="F8777">
            <v>2839680</v>
          </cell>
          <cell r="G8777" t="str">
            <v>048-2024</v>
          </cell>
        </row>
        <row r="8778">
          <cell r="F8778">
            <v>857500</v>
          </cell>
          <cell r="G8778" t="str">
            <v>048-2024</v>
          </cell>
        </row>
        <row r="8779">
          <cell r="F8779">
            <v>4061640</v>
          </cell>
          <cell r="G8779" t="str">
            <v>048-2024</v>
          </cell>
        </row>
        <row r="8780">
          <cell r="F8780">
            <v>807840</v>
          </cell>
          <cell r="G8780" t="str">
            <v>048-2024</v>
          </cell>
        </row>
        <row r="8781">
          <cell r="F8781">
            <v>1736640</v>
          </cell>
          <cell r="G8781" t="str">
            <v>048-2024</v>
          </cell>
        </row>
        <row r="8782">
          <cell r="F8782">
            <v>1991840</v>
          </cell>
          <cell r="G8782" t="str">
            <v>048-2024</v>
          </cell>
        </row>
        <row r="8783">
          <cell r="F8783">
            <v>2442880</v>
          </cell>
          <cell r="G8783" t="str">
            <v>048-2024</v>
          </cell>
        </row>
        <row r="8784">
          <cell r="F8784">
            <v>3058700</v>
          </cell>
          <cell r="G8784" t="str">
            <v>035-2024</v>
          </cell>
        </row>
        <row r="8785">
          <cell r="F8785">
            <v>928750</v>
          </cell>
          <cell r="G8785" t="str">
            <v>035-2024</v>
          </cell>
        </row>
        <row r="8786">
          <cell r="F8786">
            <v>9617000</v>
          </cell>
          <cell r="G8786" t="str">
            <v>035-2024</v>
          </cell>
        </row>
        <row r="8787">
          <cell r="F8787">
            <v>970600</v>
          </cell>
          <cell r="G8787" t="str">
            <v>035-2024</v>
          </cell>
        </row>
        <row r="8788">
          <cell r="F8788">
            <v>120000</v>
          </cell>
          <cell r="G8788" t="str">
            <v>035-2024</v>
          </cell>
        </row>
        <row r="8789">
          <cell r="F8789">
            <v>1204350</v>
          </cell>
          <cell r="G8789" t="str">
            <v>035-2024</v>
          </cell>
        </row>
        <row r="8790">
          <cell r="F8790">
            <v>721050</v>
          </cell>
          <cell r="G8790" t="str">
            <v>035-2024</v>
          </cell>
        </row>
        <row r="8791">
          <cell r="F8791">
            <v>342200</v>
          </cell>
          <cell r="G8791" t="str">
            <v>035-2024</v>
          </cell>
        </row>
        <row r="8792">
          <cell r="F8792">
            <v>118000</v>
          </cell>
          <cell r="G8792" t="str">
            <v>035-2024</v>
          </cell>
        </row>
        <row r="8793">
          <cell r="F8793">
            <v>232500</v>
          </cell>
          <cell r="G8793" t="str">
            <v>035-2024</v>
          </cell>
        </row>
        <row r="8794">
          <cell r="F8794">
            <v>465000</v>
          </cell>
          <cell r="G8794" t="str">
            <v>035-2024</v>
          </cell>
        </row>
        <row r="8795">
          <cell r="F8795">
            <v>232500</v>
          </cell>
          <cell r="G8795" t="str">
            <v>035-2024</v>
          </cell>
        </row>
        <row r="8796">
          <cell r="F8796">
            <v>232500</v>
          </cell>
          <cell r="G8796" t="str">
            <v>035-2024</v>
          </cell>
        </row>
        <row r="8797">
          <cell r="F8797">
            <v>3348000</v>
          </cell>
          <cell r="G8797" t="str">
            <v>035-2024</v>
          </cell>
        </row>
        <row r="8798">
          <cell r="F8798">
            <v>232500</v>
          </cell>
          <cell r="G8798" t="str">
            <v>035-2024</v>
          </cell>
        </row>
        <row r="8799">
          <cell r="F8799">
            <v>697500</v>
          </cell>
          <cell r="G8799" t="str">
            <v>035-2024</v>
          </cell>
        </row>
        <row r="8800">
          <cell r="F8800">
            <v>604500</v>
          </cell>
          <cell r="G8800" t="str">
            <v>035-2024</v>
          </cell>
        </row>
        <row r="8801">
          <cell r="F8801">
            <v>1417800</v>
          </cell>
          <cell r="G8801" t="str">
            <v>048-2024</v>
          </cell>
        </row>
        <row r="8802">
          <cell r="F8802">
            <v>1715000</v>
          </cell>
          <cell r="G8802" t="str">
            <v>048-2024</v>
          </cell>
        </row>
        <row r="8803">
          <cell r="F8803">
            <v>246450</v>
          </cell>
          <cell r="G8803" t="str">
            <v>035-2024</v>
          </cell>
        </row>
        <row r="8804">
          <cell r="F8804">
            <v>481350</v>
          </cell>
          <cell r="G8804" t="str">
            <v>035-2024</v>
          </cell>
        </row>
        <row r="8805">
          <cell r="F8805">
            <v>1439350</v>
          </cell>
          <cell r="G8805" t="str">
            <v>035-2024</v>
          </cell>
        </row>
        <row r="8806">
          <cell r="F8806">
            <v>474200</v>
          </cell>
          <cell r="G8806" t="str">
            <v>035-2024</v>
          </cell>
        </row>
        <row r="8807">
          <cell r="F8807">
            <v>681000</v>
          </cell>
          <cell r="G8807" t="str">
            <v>035-2024</v>
          </cell>
        </row>
        <row r="8808">
          <cell r="F8808">
            <v>3039000</v>
          </cell>
          <cell r="G8808" t="str">
            <v>035-2024</v>
          </cell>
        </row>
        <row r="8809">
          <cell r="F8809">
            <v>930000</v>
          </cell>
          <cell r="G8809" t="str">
            <v>035-2024</v>
          </cell>
        </row>
        <row r="8810">
          <cell r="F8810">
            <v>3478900</v>
          </cell>
          <cell r="G8810" t="str">
            <v>035-2024</v>
          </cell>
        </row>
        <row r="8811">
          <cell r="F8811">
            <v>930000</v>
          </cell>
          <cell r="G8811" t="str">
            <v>035-2024</v>
          </cell>
        </row>
        <row r="8812">
          <cell r="F8812">
            <v>1440000</v>
          </cell>
          <cell r="G8812" t="str">
            <v>056-2024</v>
          </cell>
        </row>
        <row r="8813">
          <cell r="F8813">
            <v>2478000</v>
          </cell>
          <cell r="G8813" t="str">
            <v>056-2024</v>
          </cell>
        </row>
        <row r="8814">
          <cell r="F8814">
            <v>594000</v>
          </cell>
          <cell r="G8814" t="str">
            <v>056-2024</v>
          </cell>
        </row>
        <row r="8815">
          <cell r="F8815">
            <v>522000</v>
          </cell>
          <cell r="G8815" t="str">
            <v>056-2024</v>
          </cell>
        </row>
        <row r="8816">
          <cell r="F8816">
            <v>1155000</v>
          </cell>
          <cell r="G8816" t="str">
            <v>056-2024</v>
          </cell>
        </row>
        <row r="8817">
          <cell r="F8817">
            <v>1350000</v>
          </cell>
          <cell r="G8817" t="str">
            <v>056-2024</v>
          </cell>
        </row>
        <row r="8818">
          <cell r="F8818">
            <v>6860000</v>
          </cell>
          <cell r="G8818" t="str">
            <v>056-2024</v>
          </cell>
        </row>
        <row r="8819">
          <cell r="F8819">
            <v>594000</v>
          </cell>
          <cell r="G8819" t="str">
            <v>056-2024</v>
          </cell>
        </row>
        <row r="8820">
          <cell r="F8820">
            <v>1800000</v>
          </cell>
          <cell r="G8820" t="str">
            <v>056-2024</v>
          </cell>
        </row>
        <row r="8821">
          <cell r="F8821">
            <v>324000</v>
          </cell>
          <cell r="G8821" t="str">
            <v>056-2024</v>
          </cell>
        </row>
        <row r="8822">
          <cell r="F8822">
            <v>3375000</v>
          </cell>
          <cell r="G8822" t="str">
            <v>056-2024</v>
          </cell>
        </row>
        <row r="8823">
          <cell r="F8823">
            <v>2520000</v>
          </cell>
          <cell r="G8823" t="str">
            <v>056-2024</v>
          </cell>
        </row>
        <row r="8824">
          <cell r="F8824">
            <v>6360000</v>
          </cell>
          <cell r="G8824" t="str">
            <v>056-2024</v>
          </cell>
        </row>
        <row r="8825">
          <cell r="F8825">
            <v>2055000</v>
          </cell>
          <cell r="G8825" t="str">
            <v>056-2024</v>
          </cell>
        </row>
        <row r="8826">
          <cell r="F8826">
            <v>1512000</v>
          </cell>
          <cell r="G8826" t="str">
            <v>056-2024</v>
          </cell>
        </row>
        <row r="8827">
          <cell r="F8827">
            <v>1000000</v>
          </cell>
          <cell r="G8827" t="str">
            <v>056-2024</v>
          </cell>
        </row>
        <row r="8828">
          <cell r="F8828">
            <v>2100000</v>
          </cell>
          <cell r="G8828" t="str">
            <v>056-2024</v>
          </cell>
        </row>
        <row r="8829">
          <cell r="F8829">
            <v>1012000</v>
          </cell>
          <cell r="G8829" t="str">
            <v>056-2024</v>
          </cell>
        </row>
        <row r="8830">
          <cell r="F8830">
            <v>2560000</v>
          </cell>
          <cell r="G8830" t="str">
            <v>056-2024</v>
          </cell>
        </row>
        <row r="8831">
          <cell r="F8831">
            <v>3000000</v>
          </cell>
          <cell r="G8831" t="str">
            <v>056-2024</v>
          </cell>
        </row>
        <row r="8832">
          <cell r="F8832">
            <v>1815000</v>
          </cell>
          <cell r="G8832" t="str">
            <v>056-2024</v>
          </cell>
        </row>
        <row r="8833">
          <cell r="F8833">
            <v>730000</v>
          </cell>
          <cell r="G8833" t="str">
            <v>042-2024</v>
          </cell>
        </row>
        <row r="8834">
          <cell r="F8834">
            <v>2190000</v>
          </cell>
          <cell r="G8834" t="str">
            <v>042-2024</v>
          </cell>
        </row>
        <row r="8835">
          <cell r="F8835">
            <v>1460000</v>
          </cell>
          <cell r="G8835" t="str">
            <v>042-2024</v>
          </cell>
        </row>
        <row r="8836">
          <cell r="F8836">
            <v>1460000</v>
          </cell>
          <cell r="G8836" t="str">
            <v>042-2024</v>
          </cell>
        </row>
        <row r="8837">
          <cell r="F8837">
            <v>730000</v>
          </cell>
          <cell r="G8837" t="str">
            <v>042-2024</v>
          </cell>
        </row>
        <row r="8838">
          <cell r="F8838">
            <v>1533000</v>
          </cell>
          <cell r="G8838" t="str">
            <v>042-2024</v>
          </cell>
        </row>
        <row r="8839">
          <cell r="F8839">
            <v>1095000</v>
          </cell>
          <cell r="G8839" t="str">
            <v>042-2024</v>
          </cell>
        </row>
        <row r="8840">
          <cell r="F8840">
            <v>1314000</v>
          </cell>
          <cell r="G8840" t="str">
            <v>042-2024</v>
          </cell>
        </row>
        <row r="8841">
          <cell r="F8841">
            <v>1423500</v>
          </cell>
          <cell r="G8841" t="str">
            <v>042-2024</v>
          </cell>
        </row>
        <row r="8842">
          <cell r="F8842">
            <v>730000</v>
          </cell>
          <cell r="G8842" t="str">
            <v>042-2024</v>
          </cell>
        </row>
        <row r="8843">
          <cell r="F8843">
            <v>438000</v>
          </cell>
          <cell r="G8843" t="str">
            <v>042-2024</v>
          </cell>
        </row>
        <row r="8844">
          <cell r="F8844">
            <v>438000</v>
          </cell>
          <cell r="G8844" t="str">
            <v>042-2024</v>
          </cell>
        </row>
        <row r="8845">
          <cell r="F8845">
            <v>1752000</v>
          </cell>
          <cell r="G8845" t="str">
            <v>042-2024</v>
          </cell>
        </row>
        <row r="8846">
          <cell r="F8846">
            <v>438000</v>
          </cell>
          <cell r="G8846" t="str">
            <v>042-2024</v>
          </cell>
        </row>
        <row r="8847">
          <cell r="F8847">
            <v>438000</v>
          </cell>
          <cell r="G8847" t="str">
            <v>042-2024</v>
          </cell>
        </row>
        <row r="8848">
          <cell r="F8848">
            <v>438000</v>
          </cell>
          <cell r="G8848" t="str">
            <v>042-2024</v>
          </cell>
        </row>
        <row r="8849">
          <cell r="F8849">
            <v>2920000</v>
          </cell>
          <cell r="G8849" t="str">
            <v>042-2024</v>
          </cell>
        </row>
        <row r="8850">
          <cell r="F8850">
            <v>451000</v>
          </cell>
          <cell r="G8850" t="str">
            <v>040-2024</v>
          </cell>
        </row>
        <row r="8851">
          <cell r="F8851">
            <v>772000</v>
          </cell>
          <cell r="G8851" t="str">
            <v>040-2024</v>
          </cell>
        </row>
        <row r="8852">
          <cell r="F8852">
            <v>325000</v>
          </cell>
          <cell r="G8852" t="str">
            <v>040-2024</v>
          </cell>
        </row>
        <row r="8853">
          <cell r="F8853">
            <v>2080000</v>
          </cell>
          <cell r="G8853" t="str">
            <v>040-2024</v>
          </cell>
        </row>
        <row r="8854">
          <cell r="F8854">
            <v>130000</v>
          </cell>
          <cell r="G8854" t="str">
            <v>040-2024</v>
          </cell>
        </row>
        <row r="8855">
          <cell r="F8855">
            <v>520000</v>
          </cell>
          <cell r="G8855" t="str">
            <v>040-2024</v>
          </cell>
        </row>
        <row r="8856">
          <cell r="F8856">
            <v>115200</v>
          </cell>
          <cell r="G8856" t="str">
            <v>040-2024</v>
          </cell>
        </row>
        <row r="8857">
          <cell r="F8857">
            <v>386000</v>
          </cell>
          <cell r="G8857" t="str">
            <v>040-2024</v>
          </cell>
        </row>
        <row r="8858">
          <cell r="F8858">
            <v>546000</v>
          </cell>
          <cell r="G8858" t="str">
            <v>040-2024</v>
          </cell>
        </row>
        <row r="8859">
          <cell r="F8859">
            <v>455000</v>
          </cell>
          <cell r="G8859" t="str">
            <v>040-2024</v>
          </cell>
        </row>
        <row r="8860">
          <cell r="F8860">
            <v>1300000</v>
          </cell>
          <cell r="G8860" t="str">
            <v>040-2024</v>
          </cell>
        </row>
        <row r="8861">
          <cell r="F8861">
            <v>484500</v>
          </cell>
          <cell r="G8861" t="str">
            <v>040-2024</v>
          </cell>
        </row>
        <row r="8862">
          <cell r="F8862">
            <v>1155600</v>
          </cell>
          <cell r="G8862" t="str">
            <v>040-2024</v>
          </cell>
        </row>
        <row r="8863">
          <cell r="F8863">
            <v>2373600</v>
          </cell>
          <cell r="G8863" t="str">
            <v>040-2024</v>
          </cell>
        </row>
        <row r="8864">
          <cell r="F8864">
            <v>650000</v>
          </cell>
          <cell r="G8864" t="str">
            <v>040-2024</v>
          </cell>
        </row>
        <row r="8865">
          <cell r="F8865">
            <v>936000</v>
          </cell>
          <cell r="G8865" t="str">
            <v>040-2024</v>
          </cell>
        </row>
        <row r="8866">
          <cell r="F8866">
            <v>115200</v>
          </cell>
          <cell r="G8866" t="str">
            <v>040-2024</v>
          </cell>
        </row>
        <row r="8867">
          <cell r="F8867">
            <v>258000</v>
          </cell>
          <cell r="G8867" t="str">
            <v>040-2024</v>
          </cell>
        </row>
        <row r="8868">
          <cell r="F8868">
            <v>910000</v>
          </cell>
          <cell r="G8868" t="str">
            <v>040-2024</v>
          </cell>
        </row>
        <row r="8869">
          <cell r="F8869">
            <v>187200</v>
          </cell>
          <cell r="G8869" t="str">
            <v>040-2024</v>
          </cell>
        </row>
        <row r="8870">
          <cell r="F8870">
            <v>882000</v>
          </cell>
          <cell r="G8870" t="str">
            <v>040-2024</v>
          </cell>
        </row>
        <row r="8871">
          <cell r="F8871">
            <v>416000</v>
          </cell>
          <cell r="G8871" t="str">
            <v>040-2024</v>
          </cell>
        </row>
        <row r="8872">
          <cell r="F8872">
            <v>1032000</v>
          </cell>
          <cell r="G8872" t="str">
            <v>040-2024</v>
          </cell>
        </row>
        <row r="8873">
          <cell r="F8873">
            <v>260000</v>
          </cell>
          <cell r="G8873" t="str">
            <v>040-2024</v>
          </cell>
        </row>
        <row r="8874">
          <cell r="F8874">
            <v>1032000</v>
          </cell>
          <cell r="G8874" t="str">
            <v>040-2024</v>
          </cell>
        </row>
        <row r="8875">
          <cell r="F8875">
            <v>650000</v>
          </cell>
          <cell r="G8875" t="str">
            <v>040-2024</v>
          </cell>
        </row>
        <row r="8876">
          <cell r="F8876">
            <v>1950000</v>
          </cell>
          <cell r="G8876" t="str">
            <v>040-2024</v>
          </cell>
        </row>
        <row r="8877">
          <cell r="F8877">
            <v>1095000</v>
          </cell>
          <cell r="G8877" t="str">
            <v>042-2024</v>
          </cell>
        </row>
        <row r="8878">
          <cell r="F8878">
            <v>1095000</v>
          </cell>
          <cell r="G8878" t="str">
            <v>042-2024</v>
          </cell>
        </row>
        <row r="8879">
          <cell r="F8879">
            <v>1095000</v>
          </cell>
          <cell r="G8879" t="str">
            <v>042-2024</v>
          </cell>
        </row>
        <row r="8880">
          <cell r="F8880">
            <v>32127144</v>
          </cell>
          <cell r="G8880" t="str">
            <v>045-2024</v>
          </cell>
        </row>
        <row r="8881">
          <cell r="F8881">
            <v>7740000</v>
          </cell>
          <cell r="G8881" t="str">
            <v>014-2024</v>
          </cell>
        </row>
        <row r="8882">
          <cell r="F8882">
            <v>10480000</v>
          </cell>
          <cell r="G8882" t="str">
            <v>014-2024</v>
          </cell>
        </row>
        <row r="8883">
          <cell r="F8883">
            <v>1399234</v>
          </cell>
          <cell r="G8883" t="str">
            <v>013-2024</v>
          </cell>
        </row>
        <row r="8884">
          <cell r="F8884">
            <v>310000</v>
          </cell>
          <cell r="G8884" t="str">
            <v>001-2024</v>
          </cell>
        </row>
        <row r="8885">
          <cell r="F8885">
            <v>1765955.45</v>
          </cell>
          <cell r="G8885" t="str">
            <v>127174-2024</v>
          </cell>
        </row>
        <row r="8886">
          <cell r="F8886">
            <v>10400000</v>
          </cell>
          <cell r="G8886" t="str">
            <v>049-2024</v>
          </cell>
        </row>
        <row r="8887">
          <cell r="F8887">
            <v>16997312.640000001</v>
          </cell>
          <cell r="G8887" t="str">
            <v>051-2024</v>
          </cell>
        </row>
        <row r="8888">
          <cell r="F8888">
            <v>22541685.600000001</v>
          </cell>
          <cell r="G8888" t="str">
            <v>058-2024</v>
          </cell>
        </row>
        <row r="8889">
          <cell r="F8889">
            <v>420135</v>
          </cell>
          <cell r="G8889" t="str">
            <v>047-2024</v>
          </cell>
        </row>
        <row r="8890">
          <cell r="F8890">
            <v>2312800</v>
          </cell>
          <cell r="G8890" t="str">
            <v>034-2024</v>
          </cell>
        </row>
        <row r="8891">
          <cell r="F8891">
            <v>372900</v>
          </cell>
          <cell r="G8891" t="str">
            <v>034-2024</v>
          </cell>
        </row>
        <row r="8892">
          <cell r="F8892">
            <v>5790000</v>
          </cell>
          <cell r="G8892" t="str">
            <v>034-2024</v>
          </cell>
        </row>
        <row r="8893">
          <cell r="F8893">
            <v>1016600</v>
          </cell>
          <cell r="G8893" t="str">
            <v>034-2024</v>
          </cell>
        </row>
        <row r="8894">
          <cell r="F8894">
            <v>8199680</v>
          </cell>
          <cell r="G8894" t="str">
            <v>034-2024</v>
          </cell>
        </row>
        <row r="8895">
          <cell r="F8895">
            <v>1963500</v>
          </cell>
          <cell r="G8895" t="str">
            <v>034-2024</v>
          </cell>
        </row>
        <row r="8896">
          <cell r="F8896">
            <v>3175300</v>
          </cell>
          <cell r="G8896" t="str">
            <v>034-2024</v>
          </cell>
        </row>
        <row r="8897">
          <cell r="F8897">
            <v>3739200</v>
          </cell>
          <cell r="G8897" t="str">
            <v>034-2024</v>
          </cell>
        </row>
        <row r="8898">
          <cell r="F8898">
            <v>1937500</v>
          </cell>
          <cell r="G8898" t="str">
            <v>034-2024</v>
          </cell>
        </row>
        <row r="8899">
          <cell r="F8899">
            <v>1793080</v>
          </cell>
          <cell r="G8899" t="str">
            <v>034-2024</v>
          </cell>
        </row>
        <row r="8900">
          <cell r="F8900">
            <v>2136220</v>
          </cell>
          <cell r="G8900" t="str">
            <v>034-2024</v>
          </cell>
        </row>
        <row r="8901">
          <cell r="F8901">
            <v>744500</v>
          </cell>
          <cell r="G8901" t="str">
            <v>034-2024</v>
          </cell>
        </row>
        <row r="8902">
          <cell r="F8902">
            <v>3190400</v>
          </cell>
          <cell r="G8902" t="str">
            <v>034-2024</v>
          </cell>
        </row>
        <row r="8903">
          <cell r="F8903">
            <v>610720</v>
          </cell>
          <cell r="G8903" t="str">
            <v>034-2024</v>
          </cell>
        </row>
        <row r="8904">
          <cell r="F8904">
            <v>1264500</v>
          </cell>
          <cell r="G8904" t="str">
            <v>034-2024</v>
          </cell>
        </row>
        <row r="8905">
          <cell r="F8905">
            <v>3549200</v>
          </cell>
          <cell r="G8905" t="str">
            <v>034-2024</v>
          </cell>
        </row>
        <row r="8906">
          <cell r="F8906">
            <v>575920</v>
          </cell>
          <cell r="G8906" t="str">
            <v>034-2024</v>
          </cell>
        </row>
        <row r="8907">
          <cell r="F8907">
            <v>8064400</v>
          </cell>
          <cell r="G8907" t="str">
            <v>034-2024</v>
          </cell>
        </row>
        <row r="8908">
          <cell r="F8908">
            <v>1073140</v>
          </cell>
          <cell r="G8908" t="str">
            <v>034-2024</v>
          </cell>
        </row>
        <row r="8909">
          <cell r="F8909">
            <v>2857200</v>
          </cell>
          <cell r="G8909" t="str">
            <v>034-2024</v>
          </cell>
        </row>
        <row r="8910">
          <cell r="F8910">
            <v>983630</v>
          </cell>
          <cell r="G8910" t="str">
            <v>034-2024</v>
          </cell>
        </row>
        <row r="8911">
          <cell r="F8911">
            <v>2662200</v>
          </cell>
          <cell r="G8911" t="str">
            <v>034-2024</v>
          </cell>
        </row>
        <row r="8912">
          <cell r="F8912">
            <v>859589</v>
          </cell>
          <cell r="G8912" t="str">
            <v>034-2024</v>
          </cell>
        </row>
        <row r="8913">
          <cell r="F8913">
            <v>221900</v>
          </cell>
          <cell r="G8913" t="str">
            <v>034-2024</v>
          </cell>
        </row>
        <row r="8914">
          <cell r="F8914">
            <v>614999.69999999995</v>
          </cell>
          <cell r="G8914" t="str">
            <v>055-2024</v>
          </cell>
        </row>
        <row r="8915">
          <cell r="F8915">
            <v>910199.56</v>
          </cell>
          <cell r="G8915" t="str">
            <v>055-2024</v>
          </cell>
        </row>
        <row r="8916">
          <cell r="F8916">
            <v>3997498.05</v>
          </cell>
          <cell r="G8916" t="str">
            <v>055-2024</v>
          </cell>
        </row>
        <row r="8917">
          <cell r="F8917">
            <v>219499.88</v>
          </cell>
          <cell r="G8917" t="str">
            <v>039-2024</v>
          </cell>
        </row>
        <row r="8918">
          <cell r="F8918">
            <v>2282798.7000000002</v>
          </cell>
          <cell r="G8918" t="str">
            <v>039-2024</v>
          </cell>
        </row>
        <row r="8919">
          <cell r="F8919">
            <v>1316999.25</v>
          </cell>
          <cell r="G8919" t="str">
            <v>039-2024</v>
          </cell>
        </row>
        <row r="8920">
          <cell r="F8920">
            <v>1602349.09</v>
          </cell>
          <cell r="G8920" t="str">
            <v>039-2024</v>
          </cell>
        </row>
        <row r="8921">
          <cell r="F8921">
            <v>2282798.7000000002</v>
          </cell>
          <cell r="G8921" t="str">
            <v>039-2024</v>
          </cell>
        </row>
        <row r="8922">
          <cell r="F8922">
            <v>430100</v>
          </cell>
          <cell r="G8922" t="str">
            <v>035-2024</v>
          </cell>
        </row>
        <row r="8923">
          <cell r="F8923">
            <v>1860000</v>
          </cell>
          <cell r="G8923" t="str">
            <v>035-2024</v>
          </cell>
        </row>
        <row r="8924">
          <cell r="F8924">
            <v>232500</v>
          </cell>
          <cell r="G8924" t="str">
            <v>035-2024</v>
          </cell>
        </row>
        <row r="8925">
          <cell r="F8925">
            <v>1291400</v>
          </cell>
          <cell r="G8925" t="str">
            <v>035-2024</v>
          </cell>
        </row>
        <row r="8926">
          <cell r="F8926">
            <v>2446100</v>
          </cell>
          <cell r="G8926" t="str">
            <v>035-2024</v>
          </cell>
        </row>
        <row r="8927">
          <cell r="F8927">
            <v>465000</v>
          </cell>
          <cell r="G8927" t="str">
            <v>035-2024</v>
          </cell>
        </row>
        <row r="8928">
          <cell r="F8928">
            <v>2701450</v>
          </cell>
          <cell r="G8928" t="str">
            <v>035-2024</v>
          </cell>
        </row>
        <row r="8929">
          <cell r="F8929">
            <v>661100</v>
          </cell>
          <cell r="G8929" t="str">
            <v>035-2024</v>
          </cell>
        </row>
        <row r="8930">
          <cell r="F8930">
            <v>232500</v>
          </cell>
          <cell r="G8930" t="str">
            <v>035-2024</v>
          </cell>
        </row>
        <row r="8931">
          <cell r="F8931">
            <v>4189800</v>
          </cell>
          <cell r="G8931" t="str">
            <v>035-2024</v>
          </cell>
        </row>
        <row r="8932">
          <cell r="F8932">
            <v>1002600</v>
          </cell>
          <cell r="G8932" t="str">
            <v>035-2024</v>
          </cell>
        </row>
        <row r="8933">
          <cell r="F8933">
            <v>465000</v>
          </cell>
          <cell r="G8933" t="str">
            <v>035-2024</v>
          </cell>
        </row>
        <row r="8934">
          <cell r="F8934">
            <v>930000</v>
          </cell>
          <cell r="G8934" t="str">
            <v>035-2024</v>
          </cell>
        </row>
        <row r="8935">
          <cell r="F8935">
            <v>4216650</v>
          </cell>
          <cell r="G8935" t="str">
            <v>035-2024</v>
          </cell>
        </row>
        <row r="8936">
          <cell r="F8936">
            <v>1312000</v>
          </cell>
          <cell r="G8936" t="str">
            <v>035-2024</v>
          </cell>
        </row>
        <row r="8937">
          <cell r="F8937">
            <v>2092500</v>
          </cell>
          <cell r="G8937" t="str">
            <v>035-2024</v>
          </cell>
        </row>
        <row r="8938">
          <cell r="F8938">
            <v>6974000</v>
          </cell>
          <cell r="G8938" t="str">
            <v>035-2024</v>
          </cell>
        </row>
        <row r="8939">
          <cell r="F8939">
            <v>232500</v>
          </cell>
          <cell r="G8939" t="str">
            <v>035-2024</v>
          </cell>
        </row>
        <row r="8940">
          <cell r="F8940">
            <v>563550</v>
          </cell>
          <cell r="G8940" t="str">
            <v>035-2024</v>
          </cell>
        </row>
        <row r="8941">
          <cell r="F8941">
            <v>372000</v>
          </cell>
          <cell r="G8941" t="str">
            <v>035-2024</v>
          </cell>
        </row>
        <row r="8942">
          <cell r="F8942">
            <v>2101500</v>
          </cell>
          <cell r="G8942" t="str">
            <v>035-2024</v>
          </cell>
        </row>
        <row r="8943">
          <cell r="F8943">
            <v>1574900</v>
          </cell>
          <cell r="G8943" t="str">
            <v>035-2024</v>
          </cell>
        </row>
        <row r="8944">
          <cell r="F8944">
            <v>944850</v>
          </cell>
          <cell r="G8944" t="str">
            <v>035-2024</v>
          </cell>
        </row>
        <row r="8945">
          <cell r="F8945">
            <v>2686300</v>
          </cell>
          <cell r="G8945" t="str">
            <v>035-2024</v>
          </cell>
        </row>
        <row r="8946">
          <cell r="F8946">
            <v>664950</v>
          </cell>
          <cell r="G8946" t="str">
            <v>035-2024</v>
          </cell>
        </row>
        <row r="8947">
          <cell r="F8947">
            <v>465000</v>
          </cell>
          <cell r="G8947" t="str">
            <v>035-2024</v>
          </cell>
        </row>
        <row r="8948">
          <cell r="F8948">
            <v>3398300</v>
          </cell>
          <cell r="G8948" t="str">
            <v>035-2024</v>
          </cell>
        </row>
        <row r="8949">
          <cell r="F8949">
            <v>36800</v>
          </cell>
          <cell r="G8949" t="str">
            <v>035-2024</v>
          </cell>
        </row>
        <row r="8950">
          <cell r="F8950">
            <v>697500</v>
          </cell>
          <cell r="G8950" t="str">
            <v>035-2024</v>
          </cell>
        </row>
        <row r="8951">
          <cell r="F8951">
            <v>2365500</v>
          </cell>
          <cell r="G8951" t="str">
            <v>035-2024</v>
          </cell>
        </row>
        <row r="8952">
          <cell r="F8952">
            <v>744000</v>
          </cell>
          <cell r="G8952" t="str">
            <v>035-2024</v>
          </cell>
        </row>
        <row r="8953">
          <cell r="F8953">
            <v>3461700</v>
          </cell>
          <cell r="G8953" t="str">
            <v>035-2024</v>
          </cell>
        </row>
        <row r="8954">
          <cell r="F8954">
            <v>869120</v>
          </cell>
          <cell r="G8954" t="str">
            <v>040-2024</v>
          </cell>
        </row>
        <row r="8955">
          <cell r="F8955">
            <v>260000</v>
          </cell>
          <cell r="G8955" t="str">
            <v>040-2024</v>
          </cell>
        </row>
        <row r="8956">
          <cell r="F8956">
            <v>516000</v>
          </cell>
          <cell r="G8956" t="str">
            <v>040-2024</v>
          </cell>
        </row>
        <row r="8957">
          <cell r="F8957">
            <v>128000</v>
          </cell>
          <cell r="G8957" t="str">
            <v>040-2024</v>
          </cell>
        </row>
        <row r="8958">
          <cell r="F8958">
            <v>332800</v>
          </cell>
          <cell r="G8958" t="str">
            <v>040-2024</v>
          </cell>
        </row>
        <row r="8959">
          <cell r="F8959">
            <v>187200</v>
          </cell>
          <cell r="G8959" t="str">
            <v>040-2024</v>
          </cell>
        </row>
        <row r="8960">
          <cell r="F8960">
            <v>364000</v>
          </cell>
          <cell r="G8960" t="str">
            <v>040-2024</v>
          </cell>
        </row>
        <row r="8961">
          <cell r="F8961">
            <v>387000</v>
          </cell>
          <cell r="G8961" t="str">
            <v>040-2024</v>
          </cell>
        </row>
        <row r="8962">
          <cell r="F8962">
            <v>1625000</v>
          </cell>
          <cell r="G8962" t="str">
            <v>040-2024</v>
          </cell>
        </row>
        <row r="8963">
          <cell r="F8963">
            <v>650000</v>
          </cell>
          <cell r="G8963" t="str">
            <v>040-2024</v>
          </cell>
        </row>
        <row r="8964">
          <cell r="F8964">
            <v>187200</v>
          </cell>
          <cell r="G8964" t="str">
            <v>040-2024</v>
          </cell>
        </row>
        <row r="8965">
          <cell r="F8965">
            <v>1497600</v>
          </cell>
          <cell r="G8965" t="str">
            <v>040-2024</v>
          </cell>
        </row>
        <row r="8966">
          <cell r="F8966">
            <v>57200</v>
          </cell>
          <cell r="G8966" t="str">
            <v>040-2024</v>
          </cell>
        </row>
        <row r="8967">
          <cell r="F8967">
            <v>1292900</v>
          </cell>
          <cell r="G8967" t="str">
            <v>040-2024</v>
          </cell>
        </row>
        <row r="8968">
          <cell r="F8968">
            <v>5840000</v>
          </cell>
          <cell r="G8968" t="str">
            <v>042-2024</v>
          </cell>
        </row>
        <row r="8969">
          <cell r="F8969">
            <v>730000</v>
          </cell>
          <cell r="G8969" t="str">
            <v>042-2024</v>
          </cell>
        </row>
        <row r="8970">
          <cell r="F8970">
            <v>146000</v>
          </cell>
          <cell r="G8970" t="str">
            <v>042-2024</v>
          </cell>
        </row>
        <row r="8971">
          <cell r="F8971">
            <v>730000</v>
          </cell>
          <cell r="G8971" t="str">
            <v>042-2024</v>
          </cell>
        </row>
        <row r="8972">
          <cell r="F8972">
            <v>730000</v>
          </cell>
          <cell r="G8972" t="str">
            <v>042-2024</v>
          </cell>
        </row>
        <row r="8973">
          <cell r="F8973">
            <v>1095000</v>
          </cell>
          <cell r="G8973" t="str">
            <v>042-2024</v>
          </cell>
        </row>
        <row r="8974">
          <cell r="F8974">
            <v>197100</v>
          </cell>
          <cell r="G8974" t="str">
            <v>042-2024</v>
          </cell>
        </row>
        <row r="8975">
          <cell r="F8975">
            <v>438000</v>
          </cell>
          <cell r="G8975" t="str">
            <v>042-2024</v>
          </cell>
        </row>
        <row r="8976">
          <cell r="F8976">
            <v>1825000</v>
          </cell>
          <cell r="G8976" t="str">
            <v>042-2024</v>
          </cell>
        </row>
        <row r="8977">
          <cell r="F8977">
            <v>3650000</v>
          </cell>
          <cell r="G8977" t="str">
            <v>042-2024</v>
          </cell>
        </row>
        <row r="8978">
          <cell r="F8978">
            <v>1095000</v>
          </cell>
          <cell r="G8978" t="str">
            <v>042-2024</v>
          </cell>
        </row>
        <row r="8979">
          <cell r="F8979">
            <v>1401600</v>
          </cell>
          <cell r="G8979" t="str">
            <v>042-2024</v>
          </cell>
        </row>
        <row r="8980">
          <cell r="F8980">
            <v>919800</v>
          </cell>
          <cell r="G8980" t="str">
            <v>042-2024</v>
          </cell>
        </row>
        <row r="8981">
          <cell r="F8981">
            <v>1992900</v>
          </cell>
          <cell r="G8981" t="str">
            <v>042-2024</v>
          </cell>
        </row>
        <row r="8982">
          <cell r="F8982">
            <v>1185299.33</v>
          </cell>
          <cell r="G8982" t="str">
            <v>039-2024</v>
          </cell>
        </row>
        <row r="8983">
          <cell r="F8983">
            <v>2633998.5</v>
          </cell>
          <cell r="G8983" t="str">
            <v>039-2024</v>
          </cell>
        </row>
        <row r="8984">
          <cell r="F8984">
            <v>2041348.84</v>
          </cell>
          <cell r="G8984" t="str">
            <v>039-2024</v>
          </cell>
        </row>
        <row r="8985">
          <cell r="F8985">
            <v>2414498.79</v>
          </cell>
          <cell r="G8985" t="str">
            <v>039-2024</v>
          </cell>
        </row>
        <row r="8986">
          <cell r="F8986">
            <v>2339868.67</v>
          </cell>
          <cell r="G8986" t="str">
            <v>039-2024</v>
          </cell>
        </row>
        <row r="8987">
          <cell r="F8987">
            <v>649719.63</v>
          </cell>
          <cell r="G8987" t="str">
            <v>039-2024</v>
          </cell>
        </row>
        <row r="8988">
          <cell r="F8988">
            <v>561919.68000000005</v>
          </cell>
          <cell r="G8988" t="str">
            <v>039-2024</v>
          </cell>
        </row>
        <row r="8989">
          <cell r="F8989">
            <v>803369.54</v>
          </cell>
          <cell r="G8989" t="str">
            <v>039-2024</v>
          </cell>
        </row>
        <row r="8990">
          <cell r="F8990">
            <v>804000</v>
          </cell>
          <cell r="G8990" t="str">
            <v>056-2024</v>
          </cell>
        </row>
        <row r="8991">
          <cell r="F8991">
            <v>3720000</v>
          </cell>
          <cell r="G8991" t="str">
            <v>056-2024</v>
          </cell>
        </row>
        <row r="8992">
          <cell r="F8992">
            <v>990000</v>
          </cell>
          <cell r="G8992" t="str">
            <v>056-2024</v>
          </cell>
        </row>
        <row r="8993">
          <cell r="F8993">
            <v>2025000</v>
          </cell>
          <cell r="G8993" t="str">
            <v>056-2024</v>
          </cell>
        </row>
        <row r="8994">
          <cell r="F8994">
            <v>591000</v>
          </cell>
          <cell r="G8994" t="str">
            <v>056-2024</v>
          </cell>
        </row>
        <row r="8995">
          <cell r="F8995">
            <v>968000</v>
          </cell>
          <cell r="G8995" t="str">
            <v>056-2024</v>
          </cell>
        </row>
        <row r="8996">
          <cell r="F8996">
            <v>1755000</v>
          </cell>
          <cell r="G8996" t="str">
            <v>056-2024</v>
          </cell>
        </row>
        <row r="8997">
          <cell r="F8997">
            <v>2700000</v>
          </cell>
          <cell r="G8997" t="str">
            <v>056-2024</v>
          </cell>
        </row>
        <row r="8998">
          <cell r="F8998">
            <v>4776000</v>
          </cell>
          <cell r="G8998" t="str">
            <v>056-2024</v>
          </cell>
        </row>
        <row r="8999">
          <cell r="F8999">
            <v>3360000</v>
          </cell>
          <cell r="G8999" t="str">
            <v>056-2024</v>
          </cell>
        </row>
        <row r="9000">
          <cell r="F9000">
            <v>3294000</v>
          </cell>
          <cell r="G9000" t="str">
            <v>056-2024</v>
          </cell>
        </row>
        <row r="9001">
          <cell r="F9001">
            <v>2069500</v>
          </cell>
          <cell r="G9001" t="str">
            <v>056-2024</v>
          </cell>
        </row>
        <row r="9002">
          <cell r="F9002">
            <v>2920300</v>
          </cell>
          <cell r="G9002" t="str">
            <v>056-2024</v>
          </cell>
        </row>
        <row r="9003">
          <cell r="F9003">
            <v>2035920</v>
          </cell>
          <cell r="G9003" t="str">
            <v>048-2024</v>
          </cell>
        </row>
        <row r="9004">
          <cell r="F9004">
            <v>1918000</v>
          </cell>
          <cell r="G9004" t="str">
            <v>048-2024</v>
          </cell>
        </row>
        <row r="9005">
          <cell r="F9005">
            <v>3049800</v>
          </cell>
          <cell r="G9005" t="str">
            <v>048-2024</v>
          </cell>
        </row>
        <row r="9006">
          <cell r="F9006">
            <v>2263360</v>
          </cell>
          <cell r="G9006" t="str">
            <v>048-2024</v>
          </cell>
        </row>
        <row r="9007">
          <cell r="F9007">
            <v>2532640</v>
          </cell>
          <cell r="G9007" t="str">
            <v>048-2024</v>
          </cell>
        </row>
        <row r="9008">
          <cell r="F9008">
            <v>1017960</v>
          </cell>
          <cell r="G9008" t="str">
            <v>048-2024</v>
          </cell>
        </row>
        <row r="9009">
          <cell r="F9009">
            <v>1359240</v>
          </cell>
          <cell r="G9009" t="str">
            <v>048-2024</v>
          </cell>
        </row>
        <row r="9010">
          <cell r="F9010">
            <v>3177880</v>
          </cell>
          <cell r="G9010" t="str">
            <v>048-2024</v>
          </cell>
        </row>
        <row r="9011">
          <cell r="F9011">
            <v>983999.52</v>
          </cell>
          <cell r="G9011" t="str">
            <v>055-2024</v>
          </cell>
        </row>
        <row r="9012">
          <cell r="F9012">
            <v>983999.52</v>
          </cell>
          <cell r="G9012" t="str">
            <v>055-2024</v>
          </cell>
        </row>
        <row r="9013">
          <cell r="F9013">
            <v>5227497.45</v>
          </cell>
          <cell r="G9013" t="str">
            <v>055-2024</v>
          </cell>
        </row>
        <row r="9014">
          <cell r="G9014" t="str">
            <v>053-2024</v>
          </cell>
        </row>
        <row r="9015">
          <cell r="F9015">
            <v>227200</v>
          </cell>
          <cell r="G9015" t="str">
            <v>013-2024</v>
          </cell>
        </row>
        <row r="9016">
          <cell r="F9016">
            <v>140000</v>
          </cell>
          <cell r="G9016" t="str">
            <v>001-2024</v>
          </cell>
        </row>
        <row r="9017">
          <cell r="F9017">
            <v>2547753.75</v>
          </cell>
          <cell r="G9017" t="str">
            <v>127174-2024</v>
          </cell>
        </row>
        <row r="9018">
          <cell r="F9018">
            <v>54261977</v>
          </cell>
          <cell r="G9018" t="str">
            <v>057-2024</v>
          </cell>
        </row>
        <row r="9019">
          <cell r="F9019">
            <v>17789310</v>
          </cell>
          <cell r="G9019" t="str">
            <v>041-2024</v>
          </cell>
        </row>
        <row r="9020">
          <cell r="F9020">
            <v>3565240</v>
          </cell>
          <cell r="G9020" t="str">
            <v>041-2024</v>
          </cell>
        </row>
        <row r="9021">
          <cell r="F9021">
            <v>1724310</v>
          </cell>
          <cell r="G9021" t="str">
            <v>041-2024</v>
          </cell>
        </row>
        <row r="9022">
          <cell r="F9022">
            <v>11784570</v>
          </cell>
          <cell r="G9022" t="str">
            <v>041-2024</v>
          </cell>
        </row>
        <row r="9023">
          <cell r="F9023">
            <v>88507.44</v>
          </cell>
          <cell r="G9023" t="str">
            <v>041-2024</v>
          </cell>
        </row>
        <row r="9024">
          <cell r="F9024">
            <v>66380.58</v>
          </cell>
          <cell r="G9024" t="str">
            <v>041-2024</v>
          </cell>
        </row>
        <row r="9025">
          <cell r="F9025">
            <v>66380.58</v>
          </cell>
          <cell r="G9025" t="str">
            <v>041-2024</v>
          </cell>
        </row>
        <row r="9026">
          <cell r="F9026">
            <v>44258.479999999996</v>
          </cell>
          <cell r="G9026" t="str">
            <v>041-2024</v>
          </cell>
        </row>
        <row r="9027">
          <cell r="F9027">
            <v>44258.479999999996</v>
          </cell>
          <cell r="G9027" t="str">
            <v>041-2024</v>
          </cell>
        </row>
        <row r="9028">
          <cell r="F9028">
            <v>44258.479999999996</v>
          </cell>
          <cell r="G9028" t="str">
            <v>041-2024</v>
          </cell>
        </row>
        <row r="9029">
          <cell r="F9029">
            <v>1954360.2049999998</v>
          </cell>
          <cell r="G9029" t="str">
            <v>041-2024</v>
          </cell>
        </row>
        <row r="9030">
          <cell r="F9030">
            <v>412062.56</v>
          </cell>
          <cell r="G9030" t="str">
            <v>127174-2024</v>
          </cell>
        </row>
        <row r="9031">
          <cell r="F9031">
            <v>2687.36</v>
          </cell>
          <cell r="G9031" t="str">
            <v>051-2024</v>
          </cell>
        </row>
        <row r="9032">
          <cell r="F9032">
            <v>13387</v>
          </cell>
          <cell r="G9032" t="str">
            <v>046-2024</v>
          </cell>
        </row>
        <row r="9033">
          <cell r="F9033">
            <v>65906.22</v>
          </cell>
          <cell r="G9033" t="str">
            <v>043-2024</v>
          </cell>
        </row>
        <row r="9034">
          <cell r="F9034">
            <v>1516930</v>
          </cell>
          <cell r="G9034" t="str">
            <v>047-2024</v>
          </cell>
        </row>
        <row r="9035">
          <cell r="F9035">
            <v>1958</v>
          </cell>
          <cell r="G9035" t="str">
            <v>038-2024</v>
          </cell>
        </row>
        <row r="9036">
          <cell r="F9036">
            <v>273</v>
          </cell>
          <cell r="G9036" t="str">
            <v>038-2024</v>
          </cell>
        </row>
        <row r="9037">
          <cell r="F9037">
            <v>18.2</v>
          </cell>
          <cell r="G9037" t="str">
            <v>041-2024</v>
          </cell>
        </row>
        <row r="9038">
          <cell r="F9038">
            <v>736590.25</v>
          </cell>
          <cell r="G9038" t="str">
            <v>041-2024</v>
          </cell>
        </row>
        <row r="9039">
          <cell r="F9039">
            <v>277000</v>
          </cell>
          <cell r="G9039" t="str">
            <v>033-2024</v>
          </cell>
        </row>
        <row r="9040">
          <cell r="F9040">
            <v>11605</v>
          </cell>
          <cell r="G9040" t="str">
            <v>052-2024</v>
          </cell>
        </row>
        <row r="9041">
          <cell r="F9041">
            <v>2634068</v>
          </cell>
          <cell r="G9041" t="str">
            <v>052-2024</v>
          </cell>
        </row>
        <row r="9042">
          <cell r="F9042">
            <v>28000</v>
          </cell>
          <cell r="G9042" t="str">
            <v>049-2024</v>
          </cell>
        </row>
        <row r="9043">
          <cell r="F9043">
            <v>1820</v>
          </cell>
          <cell r="G9043" t="str">
            <v>045-2024</v>
          </cell>
        </row>
        <row r="9044">
          <cell r="F9044">
            <v>784000</v>
          </cell>
          <cell r="G9044" t="str">
            <v>002-2024</v>
          </cell>
        </row>
        <row r="9045">
          <cell r="F9045">
            <v>13429168</v>
          </cell>
          <cell r="G9045" t="str">
            <v>052-2023</v>
          </cell>
        </row>
        <row r="9046">
          <cell r="F9046">
            <v>20689600</v>
          </cell>
          <cell r="G9046" t="str">
            <v>028-2024</v>
          </cell>
        </row>
        <row r="9047">
          <cell r="F9047">
            <v>135437</v>
          </cell>
          <cell r="G9047" t="str">
            <v>006-2024</v>
          </cell>
        </row>
        <row r="9048">
          <cell r="F9048">
            <v>829000</v>
          </cell>
          <cell r="G9048" t="str">
            <v>001-2024</v>
          </cell>
        </row>
        <row r="9049">
          <cell r="F9049">
            <v>1820000</v>
          </cell>
          <cell r="G9049" t="str">
            <v>014-2024</v>
          </cell>
        </row>
        <row r="9050">
          <cell r="F9050">
            <v>83868</v>
          </cell>
          <cell r="G9050" t="str">
            <v>013-2024</v>
          </cell>
        </row>
        <row r="9051">
          <cell r="F9051">
            <v>390000</v>
          </cell>
          <cell r="G9051" t="str">
            <v>040-2024</v>
          </cell>
        </row>
        <row r="9052">
          <cell r="F9052">
            <v>2467200</v>
          </cell>
          <cell r="G9052" t="str">
            <v>056-2024</v>
          </cell>
        </row>
        <row r="9053">
          <cell r="F9053">
            <v>4800000</v>
          </cell>
          <cell r="G9053" t="str">
            <v>056-2024</v>
          </cell>
        </row>
        <row r="9054">
          <cell r="F9054">
            <v>3280000</v>
          </cell>
          <cell r="G9054" t="str">
            <v>056-2024</v>
          </cell>
        </row>
        <row r="9055">
          <cell r="F9055">
            <v>10160000</v>
          </cell>
          <cell r="G9055" t="str">
            <v>056-2024</v>
          </cell>
        </row>
        <row r="9056">
          <cell r="F9056">
            <v>4320000</v>
          </cell>
          <cell r="G9056" t="str">
            <v>056-2024</v>
          </cell>
        </row>
        <row r="9057">
          <cell r="F9057">
            <v>7770000</v>
          </cell>
          <cell r="G9057" t="str">
            <v>056-2024</v>
          </cell>
        </row>
        <row r="9058">
          <cell r="F9058">
            <v>5250000</v>
          </cell>
          <cell r="G9058" t="str">
            <v>056-2024</v>
          </cell>
        </row>
        <row r="9059">
          <cell r="F9059">
            <v>1320000</v>
          </cell>
          <cell r="G9059" t="str">
            <v>056-2024</v>
          </cell>
        </row>
        <row r="9060">
          <cell r="F9060">
            <v>8178100</v>
          </cell>
          <cell r="G9060" t="str">
            <v>056-2024</v>
          </cell>
        </row>
        <row r="9061">
          <cell r="F9061">
            <v>3000000</v>
          </cell>
          <cell r="G9061" t="str">
            <v>056-2024</v>
          </cell>
        </row>
        <row r="9062">
          <cell r="F9062">
            <v>1320000</v>
          </cell>
          <cell r="G9062" t="str">
            <v>056-2024</v>
          </cell>
        </row>
        <row r="9063">
          <cell r="F9063">
            <v>1154300</v>
          </cell>
          <cell r="G9063" t="str">
            <v>056-2024</v>
          </cell>
        </row>
        <row r="9064">
          <cell r="F9064">
            <v>5840000</v>
          </cell>
          <cell r="G9064" t="str">
            <v>056-2024</v>
          </cell>
        </row>
        <row r="9065">
          <cell r="F9065">
            <v>1485000</v>
          </cell>
          <cell r="G9065" t="str">
            <v>056-2024</v>
          </cell>
        </row>
        <row r="9066">
          <cell r="F9066">
            <v>1470000</v>
          </cell>
          <cell r="G9066" t="str">
            <v>056-2024</v>
          </cell>
        </row>
        <row r="9067">
          <cell r="F9067">
            <v>5784400</v>
          </cell>
          <cell r="G9067" t="str">
            <v>056-2024</v>
          </cell>
        </row>
        <row r="9068">
          <cell r="F9068">
            <v>130070</v>
          </cell>
          <cell r="G9068" t="str">
            <v>056-2024</v>
          </cell>
        </row>
        <row r="9069">
          <cell r="F9069">
            <v>5813048</v>
          </cell>
          <cell r="G9069" t="str">
            <v>056-2024</v>
          </cell>
        </row>
        <row r="9070">
          <cell r="F9070">
            <v>4176000</v>
          </cell>
          <cell r="G9070" t="str">
            <v>056-2024</v>
          </cell>
        </row>
        <row r="9071">
          <cell r="F9071">
            <v>25200</v>
          </cell>
          <cell r="G9071" t="str">
            <v>056-2024</v>
          </cell>
        </row>
        <row r="9072">
          <cell r="F9072">
            <v>813250</v>
          </cell>
          <cell r="G9072" t="str">
            <v>056-2024</v>
          </cell>
        </row>
        <row r="9073">
          <cell r="F9073">
            <v>2560050</v>
          </cell>
          <cell r="G9073" t="str">
            <v>056-2024</v>
          </cell>
        </row>
        <row r="9074">
          <cell r="F9074">
            <v>309800</v>
          </cell>
          <cell r="G9074" t="str">
            <v>056-2024</v>
          </cell>
        </row>
        <row r="9075">
          <cell r="F9075">
            <v>347500</v>
          </cell>
          <cell r="G9075" t="str">
            <v>056-2024</v>
          </cell>
        </row>
        <row r="9076">
          <cell r="F9076">
            <v>1340</v>
          </cell>
          <cell r="G9076" t="str">
            <v>056-2024</v>
          </cell>
        </row>
        <row r="9077">
          <cell r="F9077">
            <v>3340500</v>
          </cell>
          <cell r="G9077" t="str">
            <v>056-2024</v>
          </cell>
        </row>
        <row r="9078">
          <cell r="F9078">
            <v>976650</v>
          </cell>
          <cell r="G9078" t="str">
            <v>056-2024</v>
          </cell>
        </row>
        <row r="9079">
          <cell r="F9079">
            <v>2128600</v>
          </cell>
          <cell r="G9079" t="str">
            <v>056-2024</v>
          </cell>
        </row>
        <row r="9080">
          <cell r="F9080">
            <v>82900</v>
          </cell>
          <cell r="G9080" t="str">
            <v>056-2024</v>
          </cell>
        </row>
        <row r="9081">
          <cell r="F9081">
            <v>6519700</v>
          </cell>
          <cell r="G9081" t="str">
            <v>056-2024</v>
          </cell>
        </row>
        <row r="9082">
          <cell r="F9082">
            <v>4595400</v>
          </cell>
          <cell r="G9082" t="str">
            <v>056-2024</v>
          </cell>
        </row>
        <row r="9083">
          <cell r="F9083">
            <v>1071000</v>
          </cell>
          <cell r="G9083" t="str">
            <v>056-2024</v>
          </cell>
        </row>
        <row r="9084">
          <cell r="F9084">
            <v>905697</v>
          </cell>
          <cell r="G9084" t="str">
            <v>056-2024</v>
          </cell>
        </row>
        <row r="9085">
          <cell r="F9085">
            <v>82594</v>
          </cell>
          <cell r="G9085" t="str">
            <v>056-2024</v>
          </cell>
        </row>
        <row r="9086">
          <cell r="F9086">
            <v>3375000</v>
          </cell>
          <cell r="G9086" t="str">
            <v>056-2024</v>
          </cell>
        </row>
        <row r="9087">
          <cell r="F9087">
            <v>1225000</v>
          </cell>
          <cell r="G9087" t="str">
            <v>048-2024</v>
          </cell>
        </row>
        <row r="9088">
          <cell r="F9088">
            <v>8790360</v>
          </cell>
          <cell r="G9088" t="str">
            <v>048-2024</v>
          </cell>
        </row>
        <row r="9089">
          <cell r="F9089">
            <v>4069800</v>
          </cell>
          <cell r="G9089" t="str">
            <v>048-2024</v>
          </cell>
        </row>
        <row r="9090">
          <cell r="F9090">
            <v>518568</v>
          </cell>
          <cell r="G9090" t="str">
            <v>048-2024</v>
          </cell>
        </row>
        <row r="9091">
          <cell r="F9091">
            <v>612500</v>
          </cell>
          <cell r="G9091" t="str">
            <v>048-2024</v>
          </cell>
        </row>
        <row r="9092">
          <cell r="F9092">
            <v>816000</v>
          </cell>
          <cell r="G9092" t="str">
            <v>048-2024</v>
          </cell>
        </row>
        <row r="9093">
          <cell r="F9093">
            <v>2019600</v>
          </cell>
          <cell r="G9093" t="str">
            <v>048-2024</v>
          </cell>
        </row>
        <row r="9094">
          <cell r="F9094">
            <v>277440</v>
          </cell>
          <cell r="G9094" t="str">
            <v>048-2024</v>
          </cell>
        </row>
        <row r="9095">
          <cell r="F9095">
            <v>1621800</v>
          </cell>
          <cell r="G9095" t="str">
            <v>048-2024</v>
          </cell>
        </row>
        <row r="9096">
          <cell r="F9096">
            <v>2471480</v>
          </cell>
          <cell r="G9096" t="str">
            <v>048-2024</v>
          </cell>
        </row>
        <row r="9097">
          <cell r="F9097">
            <v>3016200</v>
          </cell>
          <cell r="G9097" t="str">
            <v>048-2024</v>
          </cell>
        </row>
        <row r="9098">
          <cell r="F9098">
            <v>1618720</v>
          </cell>
          <cell r="G9098" t="str">
            <v>048-2024</v>
          </cell>
        </row>
        <row r="9099">
          <cell r="F9099">
            <v>1573640</v>
          </cell>
          <cell r="G9099" t="str">
            <v>048-2024</v>
          </cell>
        </row>
        <row r="9100">
          <cell r="F9100">
            <v>4338840</v>
          </cell>
          <cell r="G9100" t="str">
            <v>048-2024</v>
          </cell>
        </row>
        <row r="9101">
          <cell r="F9101">
            <v>3060000</v>
          </cell>
          <cell r="G9101" t="str">
            <v>048-2024</v>
          </cell>
        </row>
        <row r="9102">
          <cell r="F9102">
            <v>5095880</v>
          </cell>
          <cell r="G9102" t="str">
            <v>048-2024</v>
          </cell>
        </row>
        <row r="9103">
          <cell r="F9103">
            <v>3260920</v>
          </cell>
          <cell r="G9103" t="str">
            <v>048-2024</v>
          </cell>
        </row>
        <row r="9104">
          <cell r="F9104">
            <v>1432080</v>
          </cell>
          <cell r="G9104" t="str">
            <v>048-2024</v>
          </cell>
        </row>
        <row r="9105">
          <cell r="F9105">
            <v>312120</v>
          </cell>
          <cell r="G9105" t="str">
            <v>048-2024</v>
          </cell>
        </row>
        <row r="9106">
          <cell r="F9106">
            <v>301920</v>
          </cell>
          <cell r="G9106" t="str">
            <v>048-2024</v>
          </cell>
        </row>
        <row r="9107">
          <cell r="F9107">
            <v>349860</v>
          </cell>
          <cell r="G9107" t="str">
            <v>048-2024</v>
          </cell>
        </row>
        <row r="9108">
          <cell r="F9108">
            <v>1393320</v>
          </cell>
          <cell r="G9108" t="str">
            <v>048-2024</v>
          </cell>
        </row>
        <row r="9109">
          <cell r="F9109">
            <v>3055920</v>
          </cell>
          <cell r="G9109" t="str">
            <v>048-2024</v>
          </cell>
        </row>
        <row r="9110">
          <cell r="F9110">
            <v>2081500</v>
          </cell>
          <cell r="G9110" t="str">
            <v>048-2024</v>
          </cell>
        </row>
        <row r="9111">
          <cell r="F9111">
            <v>4349040</v>
          </cell>
          <cell r="G9111" t="str">
            <v>048-2024</v>
          </cell>
        </row>
        <row r="9112">
          <cell r="F9112">
            <v>2026720</v>
          </cell>
          <cell r="G9112" t="str">
            <v>048-2024</v>
          </cell>
        </row>
        <row r="9113">
          <cell r="F9113">
            <v>591600</v>
          </cell>
          <cell r="G9113" t="str">
            <v>048-2024</v>
          </cell>
        </row>
        <row r="9114">
          <cell r="F9114">
            <v>399024</v>
          </cell>
          <cell r="G9114" t="str">
            <v>048-2024</v>
          </cell>
        </row>
        <row r="9115">
          <cell r="F9115">
            <v>1642200</v>
          </cell>
          <cell r="G9115" t="str">
            <v>048-2024</v>
          </cell>
        </row>
        <row r="9116">
          <cell r="F9116">
            <v>2522500</v>
          </cell>
          <cell r="G9116" t="str">
            <v>048-2024</v>
          </cell>
        </row>
        <row r="9117">
          <cell r="F9117">
            <v>3016200</v>
          </cell>
          <cell r="G9117" t="str">
            <v>048-2024</v>
          </cell>
        </row>
        <row r="9118">
          <cell r="F9118">
            <v>561000</v>
          </cell>
          <cell r="G9118" t="str">
            <v>048-2024</v>
          </cell>
        </row>
        <row r="9119">
          <cell r="F9119">
            <v>61887973</v>
          </cell>
          <cell r="G9119" t="str">
            <v>057-2024</v>
          </cell>
        </row>
        <row r="9120">
          <cell r="F9120">
            <v>1967999.04</v>
          </cell>
          <cell r="G9120" t="str">
            <v>055-2024</v>
          </cell>
        </row>
        <row r="9121">
          <cell r="F9121">
            <v>11069994.6</v>
          </cell>
          <cell r="G9121" t="str">
            <v>055-2024</v>
          </cell>
        </row>
        <row r="9122">
          <cell r="F9122">
            <v>6764996.7000000002</v>
          </cell>
          <cell r="G9122" t="str">
            <v>055-2024</v>
          </cell>
        </row>
        <row r="9123">
          <cell r="F9123">
            <v>1905258.92</v>
          </cell>
          <cell r="G9123" t="str">
            <v>039-2024</v>
          </cell>
        </row>
        <row r="9124">
          <cell r="F9124">
            <v>1668199.05</v>
          </cell>
          <cell r="G9124" t="str">
            <v>039-2024</v>
          </cell>
        </row>
        <row r="9125">
          <cell r="F9125">
            <v>614599.65</v>
          </cell>
          <cell r="G9125" t="str">
            <v>039-2024</v>
          </cell>
        </row>
        <row r="9126">
          <cell r="F9126">
            <v>438999.75</v>
          </cell>
          <cell r="G9126" t="str">
            <v>039-2024</v>
          </cell>
        </row>
        <row r="9127">
          <cell r="F9127">
            <v>1536499.13</v>
          </cell>
          <cell r="G9127" t="str">
            <v>039-2024</v>
          </cell>
        </row>
        <row r="9128">
          <cell r="F9128">
            <v>6145996.5</v>
          </cell>
          <cell r="G9128" t="str">
            <v>039-2024</v>
          </cell>
        </row>
        <row r="9129">
          <cell r="F9129">
            <v>877999.5</v>
          </cell>
          <cell r="G9129" t="str">
            <v>039-2024</v>
          </cell>
        </row>
        <row r="9130">
          <cell r="F9130">
            <v>3950997.75</v>
          </cell>
          <cell r="G9130" t="str">
            <v>039-2024</v>
          </cell>
        </row>
        <row r="9131">
          <cell r="F9131">
            <v>2370598.65</v>
          </cell>
          <cell r="G9131" t="str">
            <v>039-2024</v>
          </cell>
        </row>
        <row r="9132">
          <cell r="F9132">
            <v>5311896.9800000004</v>
          </cell>
          <cell r="G9132" t="str">
            <v>039-2024</v>
          </cell>
        </row>
        <row r="9133">
          <cell r="F9133">
            <v>1786728.98</v>
          </cell>
          <cell r="G9133" t="str">
            <v>039-2024</v>
          </cell>
        </row>
        <row r="9134">
          <cell r="F9134">
            <v>1786728.98</v>
          </cell>
          <cell r="G9134" t="str">
            <v>039-2024</v>
          </cell>
        </row>
        <row r="9135">
          <cell r="F9135">
            <v>8400000</v>
          </cell>
          <cell r="G9135" t="str">
            <v>031-2024</v>
          </cell>
        </row>
        <row r="9136">
          <cell r="F9136">
            <v>1815450</v>
          </cell>
          <cell r="G9136" t="str">
            <v>031-2024</v>
          </cell>
        </row>
        <row r="9137">
          <cell r="F9137">
            <v>2205000</v>
          </cell>
          <cell r="G9137" t="str">
            <v>031-2024</v>
          </cell>
        </row>
        <row r="9138">
          <cell r="F9138">
            <v>440</v>
          </cell>
          <cell r="G9138" t="str">
            <v>031-2024</v>
          </cell>
        </row>
        <row r="9139">
          <cell r="F9139">
            <v>387000</v>
          </cell>
          <cell r="G9139" t="str">
            <v>040-2024</v>
          </cell>
        </row>
        <row r="9140">
          <cell r="F9140">
            <v>1552000</v>
          </cell>
          <cell r="G9140" t="str">
            <v>040-2024</v>
          </cell>
        </row>
        <row r="9141">
          <cell r="F9141">
            <v>1533800</v>
          </cell>
          <cell r="G9141" t="str">
            <v>040-2024</v>
          </cell>
        </row>
        <row r="9142">
          <cell r="F9142">
            <v>877500</v>
          </cell>
          <cell r="G9142" t="str">
            <v>040-2024</v>
          </cell>
        </row>
        <row r="9143">
          <cell r="F9143">
            <v>2600000</v>
          </cell>
          <cell r="G9143" t="str">
            <v>040-2024</v>
          </cell>
        </row>
        <row r="9144">
          <cell r="F9144">
            <v>1950000</v>
          </cell>
          <cell r="G9144" t="str">
            <v>040-2024</v>
          </cell>
        </row>
        <row r="9145">
          <cell r="F9145">
            <v>1540000</v>
          </cell>
          <cell r="G9145" t="str">
            <v>040-2024</v>
          </cell>
        </row>
        <row r="9146">
          <cell r="F9146">
            <v>2137000</v>
          </cell>
          <cell r="G9146" t="str">
            <v>040-2024</v>
          </cell>
        </row>
        <row r="9147">
          <cell r="F9147">
            <v>732800</v>
          </cell>
          <cell r="G9147" t="str">
            <v>040-2024</v>
          </cell>
        </row>
        <row r="9148">
          <cell r="F9148">
            <v>11050</v>
          </cell>
          <cell r="G9148" t="str">
            <v>040-2024</v>
          </cell>
        </row>
        <row r="9149">
          <cell r="F9149">
            <v>448000</v>
          </cell>
          <cell r="G9149" t="str">
            <v>040-2024</v>
          </cell>
        </row>
        <row r="9150">
          <cell r="F9150">
            <v>772000</v>
          </cell>
          <cell r="G9150" t="str">
            <v>040-2024</v>
          </cell>
        </row>
        <row r="9151">
          <cell r="F9151">
            <v>374400</v>
          </cell>
          <cell r="G9151" t="str">
            <v>040-2024</v>
          </cell>
        </row>
        <row r="9152">
          <cell r="F9152">
            <v>561600</v>
          </cell>
          <cell r="G9152" t="str">
            <v>040-2024</v>
          </cell>
        </row>
        <row r="9153">
          <cell r="F9153">
            <v>364000</v>
          </cell>
          <cell r="G9153" t="str">
            <v>040-2024</v>
          </cell>
        </row>
        <row r="9154">
          <cell r="F9154">
            <v>812500</v>
          </cell>
          <cell r="G9154" t="str">
            <v>040-2024</v>
          </cell>
        </row>
        <row r="9155">
          <cell r="F9155">
            <v>650000</v>
          </cell>
          <cell r="G9155" t="str">
            <v>040-2024</v>
          </cell>
        </row>
        <row r="9156">
          <cell r="F9156">
            <v>910000</v>
          </cell>
          <cell r="G9156" t="str">
            <v>040-2024</v>
          </cell>
        </row>
        <row r="9157">
          <cell r="F9157">
            <v>907200</v>
          </cell>
          <cell r="G9157" t="str">
            <v>040-2024</v>
          </cell>
        </row>
        <row r="9158">
          <cell r="F9158">
            <v>704000</v>
          </cell>
          <cell r="G9158" t="str">
            <v>044-2024</v>
          </cell>
        </row>
        <row r="9159">
          <cell r="F9159">
            <v>1846000</v>
          </cell>
          <cell r="G9159" t="str">
            <v>044-2024</v>
          </cell>
        </row>
        <row r="9160">
          <cell r="F9160">
            <v>4200000</v>
          </cell>
          <cell r="G9160" t="str">
            <v>044-2024</v>
          </cell>
        </row>
        <row r="9161">
          <cell r="F9161">
            <v>1008300</v>
          </cell>
          <cell r="G9161" t="str">
            <v>056-2024</v>
          </cell>
        </row>
        <row r="9162">
          <cell r="F9162">
            <v>1485000</v>
          </cell>
          <cell r="G9162" t="str">
            <v>056-2024</v>
          </cell>
        </row>
        <row r="9163">
          <cell r="F9163">
            <v>6860000</v>
          </cell>
          <cell r="G9163" t="str">
            <v>056-2024</v>
          </cell>
        </row>
        <row r="9164">
          <cell r="F9164">
            <v>594000</v>
          </cell>
          <cell r="G9164" t="str">
            <v>056-2024</v>
          </cell>
        </row>
        <row r="9165">
          <cell r="F9165">
            <v>1135000</v>
          </cell>
          <cell r="G9165" t="str">
            <v>056-2024</v>
          </cell>
        </row>
        <row r="9166">
          <cell r="F9166">
            <v>5215000</v>
          </cell>
          <cell r="G9166" t="str">
            <v>056-2024</v>
          </cell>
        </row>
        <row r="9167">
          <cell r="F9167">
            <v>4500000</v>
          </cell>
          <cell r="G9167" t="str">
            <v>056-2024</v>
          </cell>
        </row>
        <row r="9168">
          <cell r="F9168">
            <v>900</v>
          </cell>
          <cell r="G9168" t="str">
            <v>056-2024</v>
          </cell>
        </row>
        <row r="9169">
          <cell r="F9169">
            <v>2651050</v>
          </cell>
          <cell r="G9169" t="str">
            <v>056-2024</v>
          </cell>
        </row>
        <row r="9170">
          <cell r="F9170">
            <v>5283800</v>
          </cell>
          <cell r="G9170" t="str">
            <v>056-2024</v>
          </cell>
        </row>
        <row r="9171">
          <cell r="F9171">
            <v>6268950</v>
          </cell>
          <cell r="G9171" t="str">
            <v>056-2024</v>
          </cell>
        </row>
        <row r="9172">
          <cell r="F9172">
            <v>7207200</v>
          </cell>
          <cell r="G9172" t="str">
            <v>056-2024</v>
          </cell>
        </row>
        <row r="9173">
          <cell r="F9173">
            <v>6679380</v>
          </cell>
          <cell r="G9173" t="str">
            <v>056-2024</v>
          </cell>
        </row>
        <row r="9174">
          <cell r="F9174">
            <v>3370328</v>
          </cell>
          <cell r="G9174" t="str">
            <v>056-2024</v>
          </cell>
        </row>
        <row r="9175">
          <cell r="F9175">
            <v>1772940</v>
          </cell>
          <cell r="G9175" t="str">
            <v>056-2024</v>
          </cell>
        </row>
        <row r="9176">
          <cell r="F9176">
            <v>5473400</v>
          </cell>
          <cell r="G9176" t="str">
            <v>056-2024</v>
          </cell>
        </row>
        <row r="9177">
          <cell r="F9177">
            <v>1015950</v>
          </cell>
          <cell r="G9177" t="str">
            <v>056-2024</v>
          </cell>
        </row>
        <row r="9178">
          <cell r="F9178">
            <v>2019650</v>
          </cell>
          <cell r="G9178" t="str">
            <v>056-2024</v>
          </cell>
        </row>
        <row r="9179">
          <cell r="F9179">
            <v>7236600</v>
          </cell>
          <cell r="G9179" t="str">
            <v>056-2024</v>
          </cell>
        </row>
        <row r="9180">
          <cell r="F9180">
            <v>2391880</v>
          </cell>
          <cell r="G9180" t="str">
            <v>056-2024</v>
          </cell>
        </row>
        <row r="9181">
          <cell r="F9181">
            <v>8104138</v>
          </cell>
          <cell r="G9181" t="str">
            <v>056-2024</v>
          </cell>
        </row>
        <row r="9182">
          <cell r="F9182">
            <v>6621500</v>
          </cell>
          <cell r="G9182" t="str">
            <v>056-2024</v>
          </cell>
        </row>
        <row r="9183">
          <cell r="F9183">
            <v>2589939</v>
          </cell>
          <cell r="G9183" t="str">
            <v>056-2024</v>
          </cell>
        </row>
        <row r="9184">
          <cell r="F9184">
            <v>2368820</v>
          </cell>
          <cell r="G9184" t="str">
            <v>056-2024</v>
          </cell>
        </row>
        <row r="9185">
          <cell r="F9185">
            <v>1350000</v>
          </cell>
          <cell r="G9185" t="str">
            <v>056-2024</v>
          </cell>
        </row>
        <row r="9186">
          <cell r="F9186">
            <v>43391700</v>
          </cell>
          <cell r="G9186" t="str">
            <v>056-2024</v>
          </cell>
        </row>
        <row r="9187">
          <cell r="F9187">
            <v>1813500</v>
          </cell>
          <cell r="G9187" t="str">
            <v>035-2024</v>
          </cell>
        </row>
        <row r="9188">
          <cell r="F9188">
            <v>1860000</v>
          </cell>
          <cell r="G9188" t="str">
            <v>035-2024</v>
          </cell>
        </row>
        <row r="9189">
          <cell r="F9189">
            <v>7396500</v>
          </cell>
          <cell r="G9189" t="str">
            <v>035-2024</v>
          </cell>
        </row>
        <row r="9190">
          <cell r="F9190">
            <v>465000</v>
          </cell>
          <cell r="G9190" t="str">
            <v>035-2024</v>
          </cell>
        </row>
        <row r="9191">
          <cell r="F9191">
            <v>3609800</v>
          </cell>
          <cell r="G9191" t="str">
            <v>035-2024</v>
          </cell>
        </row>
        <row r="9192">
          <cell r="F9192">
            <v>7736850</v>
          </cell>
          <cell r="G9192" t="str">
            <v>035-2024</v>
          </cell>
        </row>
        <row r="9193">
          <cell r="F9193">
            <v>2871900</v>
          </cell>
          <cell r="G9193" t="str">
            <v>035-2024</v>
          </cell>
        </row>
        <row r="9194">
          <cell r="F9194">
            <v>930000</v>
          </cell>
          <cell r="G9194" t="str">
            <v>035-2024</v>
          </cell>
        </row>
        <row r="9195">
          <cell r="F9195">
            <v>94950</v>
          </cell>
          <cell r="G9195" t="str">
            <v>035-2024</v>
          </cell>
        </row>
        <row r="9196">
          <cell r="F9196">
            <v>1304100</v>
          </cell>
          <cell r="G9196" t="str">
            <v>035-2024</v>
          </cell>
        </row>
        <row r="9197">
          <cell r="F9197">
            <v>1674000</v>
          </cell>
          <cell r="G9197" t="str">
            <v>035-2024</v>
          </cell>
        </row>
        <row r="9198">
          <cell r="F9198">
            <v>6231750</v>
          </cell>
          <cell r="G9198" t="str">
            <v>035-2024</v>
          </cell>
        </row>
        <row r="9199">
          <cell r="F9199">
            <v>1116000</v>
          </cell>
          <cell r="G9199" t="str">
            <v>035-2024</v>
          </cell>
        </row>
        <row r="9200">
          <cell r="F9200">
            <v>1092500</v>
          </cell>
          <cell r="G9200" t="str">
            <v>035-2024</v>
          </cell>
        </row>
        <row r="9201">
          <cell r="F9201">
            <v>5254500</v>
          </cell>
          <cell r="G9201" t="str">
            <v>035-2024</v>
          </cell>
        </row>
        <row r="9202">
          <cell r="F9202">
            <v>3908900</v>
          </cell>
          <cell r="G9202" t="str">
            <v>035-2024</v>
          </cell>
        </row>
        <row r="9203">
          <cell r="F9203">
            <v>1627500</v>
          </cell>
          <cell r="G9203" t="str">
            <v>035-2024</v>
          </cell>
        </row>
        <row r="9204">
          <cell r="F9204">
            <v>6522500</v>
          </cell>
          <cell r="G9204" t="str">
            <v>035-2024</v>
          </cell>
        </row>
        <row r="9205">
          <cell r="F9205">
            <v>930000</v>
          </cell>
          <cell r="G9205" t="str">
            <v>035-2024</v>
          </cell>
        </row>
        <row r="9206">
          <cell r="F9206">
            <v>1627500</v>
          </cell>
          <cell r="G9206" t="str">
            <v>035-2024</v>
          </cell>
        </row>
        <row r="9207">
          <cell r="F9207">
            <v>16706100</v>
          </cell>
          <cell r="G9207" t="str">
            <v>035-2024</v>
          </cell>
        </row>
        <row r="9208">
          <cell r="F9208">
            <v>2004450</v>
          </cell>
          <cell r="G9208" t="str">
            <v>035-2024</v>
          </cell>
        </row>
        <row r="9209">
          <cell r="F9209">
            <v>7451100</v>
          </cell>
          <cell r="G9209" t="str">
            <v>035-2024</v>
          </cell>
        </row>
        <row r="9210">
          <cell r="F9210">
            <v>1860000</v>
          </cell>
          <cell r="G9210" t="str">
            <v>035-2024</v>
          </cell>
        </row>
        <row r="9211">
          <cell r="F9211">
            <v>2376400</v>
          </cell>
          <cell r="G9211" t="str">
            <v>035-2024</v>
          </cell>
        </row>
        <row r="9212">
          <cell r="F9212">
            <v>930000</v>
          </cell>
          <cell r="G9212" t="str">
            <v>035-2024</v>
          </cell>
        </row>
        <row r="9213">
          <cell r="F9213">
            <v>5625050</v>
          </cell>
          <cell r="G9213" t="str">
            <v>035-2024</v>
          </cell>
        </row>
        <row r="9214">
          <cell r="F9214">
            <v>930000</v>
          </cell>
          <cell r="G9214" t="str">
            <v>035-2024</v>
          </cell>
        </row>
        <row r="9215">
          <cell r="F9215">
            <v>2319300</v>
          </cell>
          <cell r="G9215" t="str">
            <v>035-2024</v>
          </cell>
        </row>
        <row r="9216">
          <cell r="F9216">
            <v>7007900</v>
          </cell>
          <cell r="G9216" t="str">
            <v>035-2024</v>
          </cell>
        </row>
        <row r="9217">
          <cell r="F9217">
            <v>2325000</v>
          </cell>
          <cell r="G9217" t="str">
            <v>035-2024</v>
          </cell>
        </row>
        <row r="9218">
          <cell r="F9218">
            <v>311000</v>
          </cell>
          <cell r="G9218" t="str">
            <v>035-2024</v>
          </cell>
        </row>
        <row r="9219">
          <cell r="F9219">
            <v>107750</v>
          </cell>
          <cell r="G9219" t="str">
            <v>035-2024</v>
          </cell>
        </row>
        <row r="9220">
          <cell r="F9220">
            <v>930000</v>
          </cell>
          <cell r="G9220" t="str">
            <v>035-2024</v>
          </cell>
        </row>
        <row r="9221">
          <cell r="F9221">
            <v>2686900</v>
          </cell>
          <cell r="G9221" t="str">
            <v>035-2024</v>
          </cell>
        </row>
        <row r="9222">
          <cell r="F9222">
            <v>5235900</v>
          </cell>
          <cell r="G9222" t="str">
            <v>035-2024</v>
          </cell>
        </row>
        <row r="9223">
          <cell r="F9223">
            <v>1395000</v>
          </cell>
          <cell r="G9223" t="str">
            <v>035-2024</v>
          </cell>
        </row>
        <row r="9224">
          <cell r="F9224">
            <v>1395000</v>
          </cell>
          <cell r="G9224" t="str">
            <v>035-2024</v>
          </cell>
        </row>
        <row r="9225">
          <cell r="F9225">
            <v>1162500</v>
          </cell>
          <cell r="G9225" t="str">
            <v>035-2024</v>
          </cell>
        </row>
        <row r="9226">
          <cell r="F9226">
            <v>3465400</v>
          </cell>
          <cell r="G9226" t="str">
            <v>035-2024</v>
          </cell>
        </row>
        <row r="9227">
          <cell r="F9227">
            <v>391050</v>
          </cell>
          <cell r="G9227" t="str">
            <v>035-2024</v>
          </cell>
        </row>
        <row r="9228">
          <cell r="F9228">
            <v>776550</v>
          </cell>
          <cell r="G9228" t="str">
            <v>035-2024</v>
          </cell>
        </row>
        <row r="9229">
          <cell r="F9229">
            <v>41850</v>
          </cell>
          <cell r="G9229" t="str">
            <v>035-2024</v>
          </cell>
        </row>
        <row r="9230">
          <cell r="F9230">
            <v>2092500</v>
          </cell>
          <cell r="G9230" t="str">
            <v>035-2024</v>
          </cell>
        </row>
        <row r="9231">
          <cell r="F9231">
            <v>1815900</v>
          </cell>
          <cell r="G9231" t="str">
            <v>035-2024</v>
          </cell>
        </row>
        <row r="9232">
          <cell r="F9232">
            <v>1422900</v>
          </cell>
          <cell r="G9232" t="str">
            <v>035-2024</v>
          </cell>
        </row>
        <row r="9233">
          <cell r="F9233">
            <v>2932900</v>
          </cell>
          <cell r="G9233" t="str">
            <v>035-2024</v>
          </cell>
        </row>
        <row r="9234">
          <cell r="F9234">
            <v>1883250</v>
          </cell>
          <cell r="G9234" t="str">
            <v>035-2024</v>
          </cell>
        </row>
        <row r="9235">
          <cell r="F9235">
            <v>1147150</v>
          </cell>
          <cell r="G9235" t="str">
            <v>035-2024</v>
          </cell>
        </row>
        <row r="9236">
          <cell r="F9236">
            <v>474300</v>
          </cell>
          <cell r="G9236" t="str">
            <v>035-2024</v>
          </cell>
        </row>
        <row r="9237">
          <cell r="F9237">
            <v>40900</v>
          </cell>
          <cell r="G9237" t="str">
            <v>035-2024</v>
          </cell>
        </row>
        <row r="9238">
          <cell r="F9238">
            <v>733200</v>
          </cell>
          <cell r="G9238" t="str">
            <v>035-2024</v>
          </cell>
        </row>
        <row r="9239">
          <cell r="F9239">
            <v>711450</v>
          </cell>
          <cell r="G9239" t="str">
            <v>035-2024</v>
          </cell>
        </row>
        <row r="9240">
          <cell r="F9240">
            <v>697850</v>
          </cell>
          <cell r="G9240" t="str">
            <v>035-2024</v>
          </cell>
        </row>
        <row r="9241">
          <cell r="F9241">
            <v>292950</v>
          </cell>
          <cell r="G9241" t="str">
            <v>035-2024</v>
          </cell>
        </row>
        <row r="9242">
          <cell r="F9242">
            <v>385900</v>
          </cell>
          <cell r="G9242" t="str">
            <v>035-2024</v>
          </cell>
        </row>
        <row r="9243">
          <cell r="F9243">
            <v>190650</v>
          </cell>
          <cell r="G9243" t="str">
            <v>035-2024</v>
          </cell>
        </row>
        <row r="9244">
          <cell r="F9244">
            <v>172050</v>
          </cell>
          <cell r="G9244" t="str">
            <v>035-2024</v>
          </cell>
        </row>
        <row r="9245">
          <cell r="F9245">
            <v>659450</v>
          </cell>
          <cell r="G9245" t="str">
            <v>035-2024</v>
          </cell>
        </row>
        <row r="9246">
          <cell r="F9246">
            <v>232500</v>
          </cell>
          <cell r="G9246" t="str">
            <v>035-2024</v>
          </cell>
        </row>
        <row r="9247">
          <cell r="F9247">
            <v>737050</v>
          </cell>
          <cell r="G9247" t="str">
            <v>035-2024</v>
          </cell>
        </row>
        <row r="9248">
          <cell r="F9248">
            <v>571950</v>
          </cell>
          <cell r="G9248" t="str">
            <v>035-2024</v>
          </cell>
        </row>
        <row r="9249">
          <cell r="F9249">
            <v>232500</v>
          </cell>
          <cell r="G9249" t="str">
            <v>035-2024</v>
          </cell>
        </row>
        <row r="9250">
          <cell r="F9250">
            <v>787300</v>
          </cell>
          <cell r="G9250" t="str">
            <v>035-2024</v>
          </cell>
        </row>
        <row r="9251">
          <cell r="F9251">
            <v>483600</v>
          </cell>
          <cell r="G9251" t="str">
            <v>035-2024</v>
          </cell>
        </row>
        <row r="9252">
          <cell r="F9252">
            <v>149400</v>
          </cell>
          <cell r="G9252" t="str">
            <v>035-2024</v>
          </cell>
        </row>
        <row r="9253">
          <cell r="F9253">
            <v>60450</v>
          </cell>
          <cell r="G9253" t="str">
            <v>035-2024</v>
          </cell>
        </row>
        <row r="9254">
          <cell r="F9254">
            <v>709650</v>
          </cell>
          <cell r="G9254" t="str">
            <v>035-2024</v>
          </cell>
        </row>
        <row r="9255">
          <cell r="F9255">
            <v>553350</v>
          </cell>
          <cell r="G9255" t="str">
            <v>035-2024</v>
          </cell>
        </row>
        <row r="9256">
          <cell r="F9256">
            <v>13200</v>
          </cell>
          <cell r="G9256" t="str">
            <v>035-2024</v>
          </cell>
        </row>
        <row r="9257">
          <cell r="F9257">
            <v>158000</v>
          </cell>
          <cell r="G9257" t="str">
            <v>035-2024</v>
          </cell>
        </row>
        <row r="9258">
          <cell r="F9258">
            <v>4380000</v>
          </cell>
          <cell r="G9258" t="str">
            <v>042-2024</v>
          </cell>
        </row>
        <row r="9259">
          <cell r="F9259">
            <v>1168000</v>
          </cell>
          <cell r="G9259" t="str">
            <v>042-2024</v>
          </cell>
        </row>
        <row r="9260">
          <cell r="F9260">
            <v>730000</v>
          </cell>
          <cell r="G9260" t="str">
            <v>042-2024</v>
          </cell>
        </row>
        <row r="9261">
          <cell r="F9261">
            <v>1095000</v>
          </cell>
          <cell r="G9261" t="str">
            <v>042-2024</v>
          </cell>
        </row>
        <row r="9262">
          <cell r="F9262">
            <v>2555000</v>
          </cell>
          <cell r="G9262" t="str">
            <v>042-2024</v>
          </cell>
        </row>
        <row r="9263">
          <cell r="F9263">
            <v>1022000</v>
          </cell>
          <cell r="G9263" t="str">
            <v>042-2024</v>
          </cell>
        </row>
        <row r="9264">
          <cell r="F9264">
            <v>3066000</v>
          </cell>
          <cell r="G9264" t="str">
            <v>042-2024</v>
          </cell>
        </row>
        <row r="9265">
          <cell r="F9265">
            <v>3285000</v>
          </cell>
          <cell r="G9265" t="str">
            <v>042-2024</v>
          </cell>
        </row>
        <row r="9266">
          <cell r="F9266">
            <v>3504000</v>
          </cell>
          <cell r="G9266" t="str">
            <v>042-2024</v>
          </cell>
        </row>
        <row r="9267">
          <cell r="F9267">
            <v>1095000</v>
          </cell>
          <cell r="G9267" t="str">
            <v>042-2024</v>
          </cell>
        </row>
        <row r="9268">
          <cell r="F9268">
            <v>730000</v>
          </cell>
          <cell r="G9268" t="str">
            <v>042-2024</v>
          </cell>
        </row>
        <row r="9269">
          <cell r="F9269">
            <v>2190000</v>
          </cell>
          <cell r="G9269" t="str">
            <v>042-2024</v>
          </cell>
        </row>
        <row r="9270">
          <cell r="F9270">
            <v>730000</v>
          </cell>
          <cell r="G9270" t="str">
            <v>042-2024</v>
          </cell>
        </row>
        <row r="9271">
          <cell r="F9271">
            <v>1460000</v>
          </cell>
          <cell r="G9271" t="str">
            <v>042-2024</v>
          </cell>
        </row>
        <row r="9272">
          <cell r="F9272">
            <v>2555000</v>
          </cell>
          <cell r="G9272" t="str">
            <v>042-2024</v>
          </cell>
        </row>
        <row r="9273">
          <cell r="F9273">
            <v>1752000</v>
          </cell>
          <cell r="G9273" t="str">
            <v>042-2024</v>
          </cell>
        </row>
        <row r="9274">
          <cell r="F9274">
            <v>7300</v>
          </cell>
          <cell r="G9274" t="str">
            <v>042-2024</v>
          </cell>
        </row>
        <row r="9275">
          <cell r="F9275">
            <v>2920000</v>
          </cell>
          <cell r="G9275" t="str">
            <v>042-2024</v>
          </cell>
        </row>
        <row r="9276">
          <cell r="F9276">
            <v>1460000</v>
          </cell>
          <cell r="G9276" t="str">
            <v>042-2024</v>
          </cell>
        </row>
        <row r="9277">
          <cell r="F9277">
            <v>2920000</v>
          </cell>
          <cell r="G9277" t="str">
            <v>042-2024</v>
          </cell>
        </row>
        <row r="9278">
          <cell r="F9278">
            <v>30324</v>
          </cell>
          <cell r="G9278" t="str">
            <v>036-2024</v>
          </cell>
        </row>
        <row r="9279">
          <cell r="F9279">
            <v>61080.2</v>
          </cell>
          <cell r="G9279" t="str">
            <v>031-2024</v>
          </cell>
        </row>
        <row r="9280">
          <cell r="F9280">
            <v>3976.07</v>
          </cell>
          <cell r="G9280" t="str">
            <v>039-2024</v>
          </cell>
        </row>
        <row r="9281">
          <cell r="F9281">
            <v>48962680</v>
          </cell>
          <cell r="G9281" t="str">
            <v>040-2024</v>
          </cell>
        </row>
        <row r="9282">
          <cell r="F9282">
            <v>22736950</v>
          </cell>
          <cell r="G9282" t="str">
            <v>042-2024</v>
          </cell>
        </row>
        <row r="9283">
          <cell r="F9283">
            <v>660</v>
          </cell>
          <cell r="G9283" t="str">
            <v>044-2024</v>
          </cell>
        </row>
        <row r="9284">
          <cell r="F9284">
            <v>49398420</v>
          </cell>
          <cell r="G9284" t="str">
            <v>048-2024</v>
          </cell>
        </row>
        <row r="9285">
          <cell r="F9285">
            <v>42891127.850000001</v>
          </cell>
          <cell r="G9285" t="str">
            <v>055-2024</v>
          </cell>
        </row>
        <row r="9286">
          <cell r="F9286">
            <v>676</v>
          </cell>
          <cell r="G9286" t="str">
            <v>056-2024</v>
          </cell>
        </row>
        <row r="9287">
          <cell r="F9287">
            <v>1270</v>
          </cell>
          <cell r="G9287" t="str">
            <v>057-2024</v>
          </cell>
        </row>
        <row r="9288">
          <cell r="F9288">
            <v>323</v>
          </cell>
          <cell r="G9288" t="str">
            <v>034-2024</v>
          </cell>
        </row>
        <row r="9289">
          <cell r="F9289">
            <v>5268693</v>
          </cell>
          <cell r="G9289" t="str">
            <v>030-2024</v>
          </cell>
        </row>
        <row r="9290">
          <cell r="F9290">
            <v>34300620</v>
          </cell>
          <cell r="G9290" t="str">
            <v>032-2024</v>
          </cell>
        </row>
        <row r="9291">
          <cell r="F9291">
            <v>5242247</v>
          </cell>
          <cell r="G9291" t="str">
            <v>050-2024</v>
          </cell>
        </row>
        <row r="9292">
          <cell r="F9292">
            <v>93.49</v>
          </cell>
          <cell r="G9292" t="str">
            <v>054-2024</v>
          </cell>
        </row>
        <row r="9293">
          <cell r="F9293">
            <v>49443283.009999998</v>
          </cell>
          <cell r="G9293" t="str">
            <v>058-2024</v>
          </cell>
        </row>
        <row r="9294">
          <cell r="F9294">
            <v>655800</v>
          </cell>
          <cell r="G9294" t="str">
            <v>059-2024</v>
          </cell>
        </row>
        <row r="9295">
          <cell r="F9295">
            <v>4288671</v>
          </cell>
          <cell r="G9295" t="str">
            <v>060-2024</v>
          </cell>
        </row>
        <row r="9296">
          <cell r="F9296">
            <v>1510460</v>
          </cell>
          <cell r="G9296" t="str">
            <v>034-2024</v>
          </cell>
        </row>
        <row r="9297">
          <cell r="F9297">
            <v>1793080</v>
          </cell>
          <cell r="G9297" t="str">
            <v>034-2024</v>
          </cell>
        </row>
        <row r="9298">
          <cell r="F9298">
            <v>1403280</v>
          </cell>
          <cell r="G9298" t="str">
            <v>034-2024</v>
          </cell>
        </row>
        <row r="9299">
          <cell r="F9299">
            <v>426280</v>
          </cell>
          <cell r="G9299" t="str">
            <v>034-2024</v>
          </cell>
        </row>
        <row r="9300">
          <cell r="F9300">
            <v>1643160</v>
          </cell>
          <cell r="G9300" t="str">
            <v>034-2024</v>
          </cell>
        </row>
        <row r="9301">
          <cell r="F9301">
            <v>1197640</v>
          </cell>
          <cell r="G9301" t="str">
            <v>034-2024</v>
          </cell>
        </row>
        <row r="9302">
          <cell r="F9302">
            <v>625440</v>
          </cell>
          <cell r="G9302" t="str">
            <v>034-2024</v>
          </cell>
        </row>
        <row r="9303">
          <cell r="F9303">
            <v>464100</v>
          </cell>
          <cell r="G9303" t="str">
            <v>034-2024</v>
          </cell>
        </row>
        <row r="9304">
          <cell r="F9304">
            <v>766000</v>
          </cell>
          <cell r="G9304" t="str">
            <v>034-2024</v>
          </cell>
        </row>
        <row r="9305">
          <cell r="F9305">
            <v>719560</v>
          </cell>
          <cell r="G9305" t="str">
            <v>034-2024</v>
          </cell>
        </row>
        <row r="9306">
          <cell r="F9306">
            <v>923100</v>
          </cell>
          <cell r="G9306" t="str">
            <v>034-2024</v>
          </cell>
        </row>
        <row r="9307">
          <cell r="F9307">
            <v>408490</v>
          </cell>
          <cell r="G9307" t="str">
            <v>034-2024</v>
          </cell>
        </row>
        <row r="9308">
          <cell r="F9308">
            <v>4960980</v>
          </cell>
          <cell r="G9308" t="str">
            <v>034-2024</v>
          </cell>
        </row>
        <row r="9309">
          <cell r="F9309">
            <v>2857200</v>
          </cell>
          <cell r="G9309" t="str">
            <v>034-2024</v>
          </cell>
        </row>
        <row r="9310">
          <cell r="F9310">
            <v>1073140</v>
          </cell>
          <cell r="G9310" t="str">
            <v>034-2024</v>
          </cell>
        </row>
        <row r="9311">
          <cell r="F9311">
            <v>7304174</v>
          </cell>
          <cell r="G9311" t="str">
            <v>034-2024</v>
          </cell>
        </row>
        <row r="9312">
          <cell r="F9312">
            <v>1015360</v>
          </cell>
          <cell r="G9312" t="str">
            <v>034-2024</v>
          </cell>
        </row>
        <row r="9313">
          <cell r="F9313">
            <v>443800</v>
          </cell>
          <cell r="G9313" t="str">
            <v>034-2024</v>
          </cell>
        </row>
        <row r="9314">
          <cell r="F9314">
            <v>43291870</v>
          </cell>
          <cell r="G9314" t="str">
            <v>040-2024</v>
          </cell>
        </row>
        <row r="9315">
          <cell r="G9315" t="str">
            <v>040-2024</v>
          </cell>
        </row>
        <row r="9316">
          <cell r="G9316" t="str">
            <v>040-2024</v>
          </cell>
        </row>
        <row r="9317">
          <cell r="G9317" t="str">
            <v>040-2024</v>
          </cell>
        </row>
        <row r="9318">
          <cell r="G9318" t="str">
            <v>040-2024</v>
          </cell>
        </row>
        <row r="9319">
          <cell r="G9319" t="str">
            <v>040-2024</v>
          </cell>
        </row>
        <row r="9320">
          <cell r="G9320" t="str">
            <v>040-2024</v>
          </cell>
        </row>
        <row r="9321">
          <cell r="G9321" t="str">
            <v>040-2024</v>
          </cell>
        </row>
        <row r="9322">
          <cell r="G9322" t="str">
            <v>040-2024</v>
          </cell>
        </row>
        <row r="9323">
          <cell r="G9323" t="str">
            <v>040-2024</v>
          </cell>
        </row>
        <row r="9324">
          <cell r="G9324" t="str">
            <v>040-2024</v>
          </cell>
        </row>
        <row r="9325">
          <cell r="G9325" t="str">
            <v>040-2024</v>
          </cell>
        </row>
        <row r="9326">
          <cell r="G9326" t="str">
            <v>040-2024</v>
          </cell>
        </row>
        <row r="9327">
          <cell r="G9327" t="str">
            <v>040-2024</v>
          </cell>
        </row>
        <row r="9328">
          <cell r="G9328" t="str">
            <v>040-2024</v>
          </cell>
        </row>
        <row r="9329">
          <cell r="G9329" t="str">
            <v>040-2024</v>
          </cell>
        </row>
        <row r="9330">
          <cell r="G9330" t="str">
            <v>040-2024</v>
          </cell>
        </row>
        <row r="9331">
          <cell r="G9331" t="str">
            <v>040-2024</v>
          </cell>
        </row>
        <row r="9332">
          <cell r="G9332" t="str">
            <v>040-2024</v>
          </cell>
        </row>
        <row r="9333">
          <cell r="G9333" t="str">
            <v>040-2024</v>
          </cell>
        </row>
        <row r="9334">
          <cell r="G9334" t="str">
            <v>040-2024</v>
          </cell>
        </row>
        <row r="9335">
          <cell r="G9335" t="str">
            <v>040-2024</v>
          </cell>
        </row>
        <row r="9336">
          <cell r="G9336" t="str">
            <v>040-2024</v>
          </cell>
        </row>
        <row r="9337">
          <cell r="G9337" t="str">
            <v>040-2024</v>
          </cell>
        </row>
        <row r="9338">
          <cell r="G9338" t="str">
            <v>040-2024</v>
          </cell>
        </row>
        <row r="9339">
          <cell r="G9339" t="str">
            <v>040-2024</v>
          </cell>
        </row>
        <row r="9340">
          <cell r="G9340" t="str">
            <v>040-2024</v>
          </cell>
        </row>
        <row r="9341">
          <cell r="G9341" t="str">
            <v>040-2024</v>
          </cell>
        </row>
        <row r="9342">
          <cell r="G9342" t="str">
            <v>040-2024</v>
          </cell>
        </row>
        <row r="9343">
          <cell r="G9343" t="str">
            <v>040-2024</v>
          </cell>
        </row>
        <row r="9344">
          <cell r="G9344" t="str">
            <v>040-2024</v>
          </cell>
        </row>
        <row r="9345">
          <cell r="G9345" t="str">
            <v>040-2024</v>
          </cell>
        </row>
        <row r="9346">
          <cell r="G9346" t="str">
            <v>040-2024</v>
          </cell>
        </row>
        <row r="9347">
          <cell r="G9347" t="str">
            <v>040-2024</v>
          </cell>
        </row>
        <row r="9348">
          <cell r="G9348" t="str">
            <v>040-2024</v>
          </cell>
        </row>
        <row r="9349">
          <cell r="F9349">
            <v>4611100</v>
          </cell>
          <cell r="G9349" t="str">
            <v>056-2024</v>
          </cell>
        </row>
        <row r="9350">
          <cell r="F9350">
            <v>408269.77</v>
          </cell>
          <cell r="G9350" t="str">
            <v>039-2024</v>
          </cell>
        </row>
        <row r="9351">
          <cell r="F9351">
            <v>4052950</v>
          </cell>
          <cell r="G9351" t="str">
            <v>048-2024</v>
          </cell>
        </row>
        <row r="9352">
          <cell r="F9352">
            <v>1249332</v>
          </cell>
          <cell r="G9352" t="str">
            <v>048-2024</v>
          </cell>
        </row>
        <row r="9353">
          <cell r="F9353">
            <v>1133070</v>
          </cell>
          <cell r="G9353" t="str">
            <v>048-2024</v>
          </cell>
        </row>
        <row r="9354">
          <cell r="F9354">
            <v>195000</v>
          </cell>
          <cell r="G9354" t="str">
            <v>040-2024</v>
          </cell>
        </row>
        <row r="9355">
          <cell r="F9355">
            <v>748800</v>
          </cell>
          <cell r="G9355" t="str">
            <v>040-2024</v>
          </cell>
        </row>
        <row r="9356">
          <cell r="F9356">
            <v>374400</v>
          </cell>
          <cell r="G9356" t="str">
            <v>040-2024</v>
          </cell>
        </row>
        <row r="9357">
          <cell r="F9357">
            <v>585000</v>
          </cell>
          <cell r="G9357" t="str">
            <v>040-2024</v>
          </cell>
        </row>
        <row r="9358">
          <cell r="F9358">
            <v>130000</v>
          </cell>
          <cell r="G9358" t="str">
            <v>040-2024</v>
          </cell>
        </row>
        <row r="9359">
          <cell r="F9359">
            <v>909600</v>
          </cell>
          <cell r="G9359" t="str">
            <v>040-2024</v>
          </cell>
        </row>
        <row r="9360">
          <cell r="F9360">
            <v>1164000</v>
          </cell>
          <cell r="G9360" t="str">
            <v>040-2024</v>
          </cell>
        </row>
        <row r="9361">
          <cell r="F9361">
            <v>839000</v>
          </cell>
          <cell r="G9361" t="str">
            <v>040-2024</v>
          </cell>
        </row>
        <row r="9362">
          <cell r="F9362">
            <v>102400</v>
          </cell>
          <cell r="G9362" t="str">
            <v>040-2024</v>
          </cell>
        </row>
        <row r="9363">
          <cell r="F9363">
            <v>1533000</v>
          </cell>
          <cell r="G9363" t="str">
            <v>042-2024</v>
          </cell>
        </row>
        <row r="9364">
          <cell r="F9364">
            <v>1314000</v>
          </cell>
          <cell r="G9364" t="str">
            <v>042-2024</v>
          </cell>
        </row>
        <row r="9365">
          <cell r="F9365">
            <v>1460000</v>
          </cell>
          <cell r="G9365" t="str">
            <v>042-2024</v>
          </cell>
        </row>
        <row r="9366">
          <cell r="F9366">
            <v>365000</v>
          </cell>
          <cell r="G9366" t="str">
            <v>042-2024</v>
          </cell>
        </row>
        <row r="9367">
          <cell r="F9367">
            <v>2555000</v>
          </cell>
          <cell r="G9367" t="str">
            <v>042-2024</v>
          </cell>
        </row>
        <row r="9368">
          <cell r="F9368">
            <v>949000</v>
          </cell>
          <cell r="G9368" t="str">
            <v>042-2024</v>
          </cell>
        </row>
        <row r="9369">
          <cell r="F9369">
            <v>2190000</v>
          </cell>
          <cell r="G9369" t="str">
            <v>042-2024</v>
          </cell>
        </row>
        <row r="9370">
          <cell r="F9370">
            <v>730000</v>
          </cell>
          <cell r="G9370" t="str">
            <v>042-2024</v>
          </cell>
        </row>
        <row r="9371">
          <cell r="F9371">
            <v>876000</v>
          </cell>
          <cell r="G9371" t="str">
            <v>042-2024</v>
          </cell>
        </row>
        <row r="9372">
          <cell r="F9372">
            <v>94900</v>
          </cell>
          <cell r="G9372" t="str">
            <v>042-2024</v>
          </cell>
        </row>
        <row r="9373">
          <cell r="F9373">
            <v>5040000</v>
          </cell>
          <cell r="G9373" t="str">
            <v>056-2024</v>
          </cell>
        </row>
        <row r="9374">
          <cell r="F9374">
            <v>4410000</v>
          </cell>
          <cell r="G9374" t="str">
            <v>056-2024</v>
          </cell>
        </row>
        <row r="9375">
          <cell r="F9375">
            <v>880000</v>
          </cell>
          <cell r="G9375" t="str">
            <v>056-2024</v>
          </cell>
        </row>
        <row r="9376">
          <cell r="F9376">
            <v>1957500</v>
          </cell>
          <cell r="G9376" t="str">
            <v>056-2024</v>
          </cell>
        </row>
        <row r="9377">
          <cell r="F9377">
            <v>1176000</v>
          </cell>
          <cell r="G9377" t="str">
            <v>056-2024</v>
          </cell>
        </row>
        <row r="9378">
          <cell r="F9378">
            <v>130300</v>
          </cell>
          <cell r="G9378" t="str">
            <v>056-2024</v>
          </cell>
        </row>
        <row r="9379">
          <cell r="F9379">
            <v>3000000</v>
          </cell>
          <cell r="G9379" t="str">
            <v>056-2024</v>
          </cell>
        </row>
        <row r="9380">
          <cell r="F9380">
            <v>914000</v>
          </cell>
          <cell r="G9380" t="str">
            <v>056-2024</v>
          </cell>
        </row>
        <row r="9381">
          <cell r="F9381">
            <v>121000</v>
          </cell>
          <cell r="G9381" t="str">
            <v>056-2024</v>
          </cell>
        </row>
        <row r="9382">
          <cell r="F9382">
            <v>2405000</v>
          </cell>
          <cell r="G9382" t="str">
            <v>056-2024</v>
          </cell>
        </row>
        <row r="9383">
          <cell r="F9383">
            <v>4660000</v>
          </cell>
          <cell r="G9383" t="str">
            <v>056-2024</v>
          </cell>
        </row>
        <row r="9384">
          <cell r="F9384">
            <v>2557800</v>
          </cell>
          <cell r="G9384" t="str">
            <v>035-2024</v>
          </cell>
        </row>
        <row r="9385">
          <cell r="F9385">
            <v>558000</v>
          </cell>
          <cell r="G9385" t="str">
            <v>035-2024</v>
          </cell>
        </row>
        <row r="9386">
          <cell r="F9386">
            <v>3207550</v>
          </cell>
          <cell r="G9386" t="str">
            <v>035-2024</v>
          </cell>
        </row>
        <row r="9387">
          <cell r="F9387">
            <v>837000</v>
          </cell>
          <cell r="G9387" t="str">
            <v>035-2024</v>
          </cell>
        </row>
        <row r="9388">
          <cell r="F9388">
            <v>906000</v>
          </cell>
          <cell r="G9388" t="str">
            <v>035-2024</v>
          </cell>
        </row>
        <row r="9389">
          <cell r="F9389">
            <v>4022400</v>
          </cell>
          <cell r="G9389" t="str">
            <v>035-2024</v>
          </cell>
        </row>
        <row r="9390">
          <cell r="F9390">
            <v>1395000</v>
          </cell>
          <cell r="G9390" t="str">
            <v>035-2024</v>
          </cell>
        </row>
        <row r="9391">
          <cell r="F9391">
            <v>465000</v>
          </cell>
          <cell r="G9391" t="str">
            <v>035-2024</v>
          </cell>
        </row>
        <row r="9392">
          <cell r="F9392">
            <v>1375100</v>
          </cell>
          <cell r="G9392" t="str">
            <v>035-2024</v>
          </cell>
        </row>
        <row r="9393">
          <cell r="F9393">
            <v>1370400</v>
          </cell>
          <cell r="G9393" t="str">
            <v>035-2024</v>
          </cell>
        </row>
        <row r="9394">
          <cell r="F9394">
            <v>465000</v>
          </cell>
          <cell r="G9394" t="str">
            <v>035-2024</v>
          </cell>
        </row>
        <row r="9395">
          <cell r="F9395">
            <v>2701050</v>
          </cell>
          <cell r="G9395" t="str">
            <v>035-2024</v>
          </cell>
        </row>
        <row r="9396">
          <cell r="F9396">
            <v>1162500</v>
          </cell>
          <cell r="G9396" t="str">
            <v>035-2024</v>
          </cell>
        </row>
        <row r="9397">
          <cell r="F9397">
            <v>2576650</v>
          </cell>
          <cell r="G9397" t="str">
            <v>035-2024</v>
          </cell>
        </row>
        <row r="9398">
          <cell r="F9398">
            <v>930000</v>
          </cell>
          <cell r="G9398" t="str">
            <v>035-2024</v>
          </cell>
        </row>
        <row r="9399">
          <cell r="F9399">
            <v>132000</v>
          </cell>
          <cell r="G9399" t="str">
            <v>035-2024</v>
          </cell>
        </row>
        <row r="9400">
          <cell r="F9400">
            <v>232500</v>
          </cell>
          <cell r="G9400" t="str">
            <v>035-2024</v>
          </cell>
        </row>
        <row r="9401">
          <cell r="F9401">
            <v>1188350</v>
          </cell>
          <cell r="G9401" t="str">
            <v>035-2024</v>
          </cell>
        </row>
        <row r="9402">
          <cell r="F9402">
            <v>465000</v>
          </cell>
          <cell r="G9402" t="str">
            <v>035-2024</v>
          </cell>
        </row>
        <row r="9403">
          <cell r="F9403">
            <v>1530500</v>
          </cell>
          <cell r="G9403" t="str">
            <v>035-2024</v>
          </cell>
        </row>
        <row r="9404">
          <cell r="F9404">
            <v>1395000</v>
          </cell>
          <cell r="G9404" t="str">
            <v>035-2024</v>
          </cell>
        </row>
        <row r="9405">
          <cell r="F9405">
            <v>6887900</v>
          </cell>
          <cell r="G9405" t="str">
            <v>035-2024</v>
          </cell>
        </row>
        <row r="9406">
          <cell r="F9406">
            <v>1946800</v>
          </cell>
          <cell r="G9406" t="str">
            <v>035-2024</v>
          </cell>
        </row>
        <row r="9407">
          <cell r="F9407">
            <v>232500</v>
          </cell>
          <cell r="G9407" t="str">
            <v>035-2024</v>
          </cell>
        </row>
        <row r="9408">
          <cell r="F9408">
            <v>4817750</v>
          </cell>
          <cell r="G9408" t="str">
            <v>035-2024</v>
          </cell>
        </row>
        <row r="9409">
          <cell r="F9409">
            <v>1395000</v>
          </cell>
          <cell r="G9409" t="str">
            <v>035-2024</v>
          </cell>
        </row>
        <row r="9410">
          <cell r="F9410">
            <v>3777750</v>
          </cell>
          <cell r="G9410" t="str">
            <v>035-2024</v>
          </cell>
        </row>
        <row r="9411">
          <cell r="F9411">
            <v>697500</v>
          </cell>
          <cell r="G9411" t="str">
            <v>035-2024</v>
          </cell>
        </row>
        <row r="9412">
          <cell r="F9412">
            <v>3776450</v>
          </cell>
          <cell r="G9412" t="str">
            <v>035-2024</v>
          </cell>
        </row>
        <row r="9413">
          <cell r="F9413">
            <v>1162500</v>
          </cell>
          <cell r="G9413" t="str">
            <v>035-2024</v>
          </cell>
        </row>
        <row r="9414">
          <cell r="F9414">
            <v>896050</v>
          </cell>
          <cell r="G9414" t="str">
            <v>035-2024</v>
          </cell>
        </row>
        <row r="9415">
          <cell r="F9415">
            <v>1395000</v>
          </cell>
          <cell r="G9415" t="str">
            <v>035-2024</v>
          </cell>
        </row>
        <row r="9416">
          <cell r="F9416">
            <v>348750</v>
          </cell>
          <cell r="G9416" t="str">
            <v>035-2024</v>
          </cell>
        </row>
        <row r="9417">
          <cell r="F9417">
            <v>186000</v>
          </cell>
          <cell r="G9417" t="str">
            <v>035-2024</v>
          </cell>
        </row>
        <row r="9418">
          <cell r="F9418">
            <v>465000</v>
          </cell>
          <cell r="G9418" t="str">
            <v>035-2024</v>
          </cell>
        </row>
        <row r="9419">
          <cell r="F9419">
            <v>1268650</v>
          </cell>
          <cell r="G9419" t="str">
            <v>035-2024</v>
          </cell>
        </row>
        <row r="9420">
          <cell r="F9420">
            <v>465000</v>
          </cell>
          <cell r="G9420" t="str">
            <v>035-2024</v>
          </cell>
        </row>
        <row r="9421">
          <cell r="F9421">
            <v>1203900</v>
          </cell>
          <cell r="G9421" t="str">
            <v>035-2024</v>
          </cell>
        </row>
        <row r="9422">
          <cell r="F9422">
            <v>465000</v>
          </cell>
          <cell r="G9422" t="str">
            <v>035-2024</v>
          </cell>
        </row>
        <row r="9423">
          <cell r="F9423">
            <v>5528950</v>
          </cell>
          <cell r="G9423" t="str">
            <v>035-2024</v>
          </cell>
        </row>
        <row r="9424">
          <cell r="F9424">
            <v>465000</v>
          </cell>
          <cell r="G9424" t="str">
            <v>035-2024</v>
          </cell>
        </row>
        <row r="9425">
          <cell r="F9425">
            <v>3260450</v>
          </cell>
          <cell r="G9425" t="str">
            <v>035-2024</v>
          </cell>
        </row>
        <row r="9426">
          <cell r="F9426">
            <v>1162500</v>
          </cell>
          <cell r="G9426" t="str">
            <v>035-2024</v>
          </cell>
        </row>
        <row r="9427">
          <cell r="F9427">
            <v>4602100</v>
          </cell>
          <cell r="G9427" t="str">
            <v>035-2024</v>
          </cell>
        </row>
        <row r="9428">
          <cell r="F9428">
            <v>1395000</v>
          </cell>
          <cell r="G9428" t="str">
            <v>035-2024</v>
          </cell>
        </row>
        <row r="9429">
          <cell r="F9429">
            <v>1430800</v>
          </cell>
          <cell r="G9429" t="str">
            <v>035-2024</v>
          </cell>
        </row>
        <row r="9430">
          <cell r="F9430">
            <v>2631900</v>
          </cell>
          <cell r="G9430" t="str">
            <v>035-2024</v>
          </cell>
        </row>
        <row r="9431">
          <cell r="F9431">
            <v>195400</v>
          </cell>
          <cell r="G9431" t="str">
            <v>035-2024</v>
          </cell>
        </row>
        <row r="9432">
          <cell r="F9432">
            <v>465000</v>
          </cell>
          <cell r="G9432" t="str">
            <v>035-2024</v>
          </cell>
        </row>
        <row r="9433">
          <cell r="F9433">
            <v>960000</v>
          </cell>
          <cell r="G9433" t="str">
            <v>035-2024</v>
          </cell>
        </row>
        <row r="9434">
          <cell r="F9434">
            <v>4109450</v>
          </cell>
          <cell r="G9434" t="str">
            <v>035-2024</v>
          </cell>
        </row>
        <row r="9435">
          <cell r="F9435">
            <v>1395000</v>
          </cell>
          <cell r="G9435" t="str">
            <v>035-2024</v>
          </cell>
        </row>
        <row r="9436">
          <cell r="F9436">
            <v>1162500</v>
          </cell>
          <cell r="G9436" t="str">
            <v>035-2024</v>
          </cell>
        </row>
        <row r="9437">
          <cell r="F9437">
            <v>4067150</v>
          </cell>
          <cell r="G9437" t="str">
            <v>035-2024</v>
          </cell>
        </row>
        <row r="9438">
          <cell r="F9438">
            <v>8803000</v>
          </cell>
          <cell r="G9438" t="str">
            <v>035-2024</v>
          </cell>
        </row>
        <row r="9439">
          <cell r="F9439">
            <v>5177500</v>
          </cell>
          <cell r="G9439" t="str">
            <v>035-2024</v>
          </cell>
        </row>
        <row r="9440">
          <cell r="F9440">
            <v>2557500</v>
          </cell>
          <cell r="G9440" t="str">
            <v>035-2024</v>
          </cell>
        </row>
        <row r="9441">
          <cell r="F9441">
            <v>232500</v>
          </cell>
          <cell r="G9441" t="str">
            <v>035-2024</v>
          </cell>
        </row>
        <row r="9442">
          <cell r="F9442">
            <v>718000</v>
          </cell>
          <cell r="G9442" t="str">
            <v>035-2024</v>
          </cell>
        </row>
        <row r="9443">
          <cell r="F9443">
            <v>514300</v>
          </cell>
          <cell r="G9443" t="str">
            <v>035-2024</v>
          </cell>
        </row>
        <row r="9444">
          <cell r="F9444">
            <v>1627500</v>
          </cell>
          <cell r="G9444" t="str">
            <v>035-2024</v>
          </cell>
        </row>
        <row r="9445">
          <cell r="F9445">
            <v>4466200</v>
          </cell>
          <cell r="G9445" t="str">
            <v>035-2024</v>
          </cell>
        </row>
        <row r="9446">
          <cell r="F9446">
            <v>1395000</v>
          </cell>
          <cell r="G9446" t="str">
            <v>035-2024</v>
          </cell>
        </row>
        <row r="9447">
          <cell r="F9447">
            <v>3965050</v>
          </cell>
          <cell r="G9447" t="str">
            <v>035-2024</v>
          </cell>
        </row>
        <row r="9448">
          <cell r="F9448">
            <v>232500</v>
          </cell>
          <cell r="G9448" t="str">
            <v>035-2024</v>
          </cell>
        </row>
        <row r="9449">
          <cell r="F9449">
            <v>697500</v>
          </cell>
          <cell r="G9449" t="str">
            <v>035-2024</v>
          </cell>
        </row>
        <row r="9450">
          <cell r="F9450">
            <v>1999600</v>
          </cell>
          <cell r="G9450" t="str">
            <v>035-2024</v>
          </cell>
        </row>
        <row r="9451">
          <cell r="F9451">
            <v>802000</v>
          </cell>
          <cell r="G9451" t="str">
            <v>035-2024</v>
          </cell>
        </row>
        <row r="9452">
          <cell r="F9452">
            <v>232500</v>
          </cell>
          <cell r="G9452" t="str">
            <v>035-2024</v>
          </cell>
        </row>
        <row r="9453">
          <cell r="F9453">
            <v>894900</v>
          </cell>
          <cell r="G9453" t="str">
            <v>035-2024</v>
          </cell>
        </row>
        <row r="9454">
          <cell r="F9454">
            <v>697500</v>
          </cell>
          <cell r="G9454" t="str">
            <v>035-2024</v>
          </cell>
        </row>
        <row r="9455">
          <cell r="F9455">
            <v>1729200</v>
          </cell>
          <cell r="G9455" t="str">
            <v>035-2024</v>
          </cell>
        </row>
        <row r="9456">
          <cell r="F9456">
            <v>116250</v>
          </cell>
          <cell r="G9456" t="str">
            <v>035-2024</v>
          </cell>
        </row>
        <row r="9457">
          <cell r="F9457">
            <v>1395000</v>
          </cell>
          <cell r="G9457" t="str">
            <v>035-2024</v>
          </cell>
        </row>
        <row r="9458">
          <cell r="F9458">
            <v>557500</v>
          </cell>
          <cell r="G9458" t="str">
            <v>035-2024</v>
          </cell>
        </row>
        <row r="9459">
          <cell r="F9459">
            <v>3900700</v>
          </cell>
          <cell r="G9459" t="str">
            <v>035-2024</v>
          </cell>
        </row>
        <row r="9460">
          <cell r="F9460">
            <v>4012300</v>
          </cell>
          <cell r="G9460" t="str">
            <v>035-2024</v>
          </cell>
        </row>
        <row r="9461">
          <cell r="F9461">
            <v>930000</v>
          </cell>
          <cell r="G9461" t="str">
            <v>035-2024</v>
          </cell>
        </row>
        <row r="9462">
          <cell r="F9462">
            <v>1533950</v>
          </cell>
          <cell r="G9462" t="str">
            <v>035-2024</v>
          </cell>
        </row>
        <row r="9463">
          <cell r="F9463">
            <v>465000</v>
          </cell>
          <cell r="G9463" t="str">
            <v>035-2024</v>
          </cell>
        </row>
        <row r="9464">
          <cell r="F9464">
            <v>699350</v>
          </cell>
          <cell r="G9464" t="str">
            <v>035-2024</v>
          </cell>
        </row>
        <row r="9465">
          <cell r="F9465">
            <v>446650</v>
          </cell>
          <cell r="G9465" t="str">
            <v>035-2024</v>
          </cell>
        </row>
        <row r="9466">
          <cell r="F9466">
            <v>4549200</v>
          </cell>
          <cell r="G9466" t="str">
            <v>035-2024</v>
          </cell>
        </row>
        <row r="9467">
          <cell r="F9467">
            <v>930000</v>
          </cell>
          <cell r="G9467" t="str">
            <v>035-2024</v>
          </cell>
        </row>
        <row r="9468">
          <cell r="F9468">
            <v>6149997</v>
          </cell>
          <cell r="G9468" t="str">
            <v>055-2024</v>
          </cell>
        </row>
        <row r="9469">
          <cell r="F9469">
            <v>8978995.6199999992</v>
          </cell>
          <cell r="G9469" t="str">
            <v>055-2024</v>
          </cell>
        </row>
        <row r="9470">
          <cell r="F9470">
            <v>430499.79</v>
          </cell>
          <cell r="G9470" t="str">
            <v>055-2024</v>
          </cell>
        </row>
        <row r="9471">
          <cell r="F9471">
            <v>922499.55</v>
          </cell>
          <cell r="G9471" t="str">
            <v>055-2024</v>
          </cell>
        </row>
        <row r="9472">
          <cell r="F9472">
            <v>6149997</v>
          </cell>
          <cell r="G9472" t="str">
            <v>055-2024</v>
          </cell>
        </row>
        <row r="9473">
          <cell r="F9473">
            <v>553499.73</v>
          </cell>
          <cell r="G9473" t="str">
            <v>055-2024</v>
          </cell>
        </row>
        <row r="9474">
          <cell r="F9474">
            <v>658499.63</v>
          </cell>
          <cell r="G9474" t="str">
            <v>039-2024</v>
          </cell>
        </row>
        <row r="9475">
          <cell r="F9475">
            <v>219499.88</v>
          </cell>
          <cell r="G9475" t="str">
            <v>039-2024</v>
          </cell>
        </row>
        <row r="9476">
          <cell r="F9476">
            <v>2511078.5699999998</v>
          </cell>
          <cell r="G9476" t="str">
            <v>039-2024</v>
          </cell>
        </row>
        <row r="9477">
          <cell r="F9477">
            <v>438999.75</v>
          </cell>
          <cell r="G9477" t="str">
            <v>039-2024</v>
          </cell>
        </row>
        <row r="9478">
          <cell r="F9478">
            <v>2238898.73</v>
          </cell>
          <cell r="G9478" t="str">
            <v>039-2024</v>
          </cell>
        </row>
        <row r="9479">
          <cell r="F9479">
            <v>1514549.14</v>
          </cell>
          <cell r="G9479" t="str">
            <v>039-2024</v>
          </cell>
        </row>
        <row r="9480">
          <cell r="F9480">
            <v>1448699.18</v>
          </cell>
          <cell r="G9480" t="str">
            <v>039-2024</v>
          </cell>
        </row>
        <row r="9481">
          <cell r="F9481">
            <v>1009699.43</v>
          </cell>
          <cell r="G9481" t="str">
            <v>039-2024</v>
          </cell>
        </row>
        <row r="9482">
          <cell r="F9482">
            <v>482899.73</v>
          </cell>
          <cell r="G9482" t="str">
            <v>039-2024</v>
          </cell>
        </row>
        <row r="9483">
          <cell r="F9483">
            <v>482899.73</v>
          </cell>
          <cell r="G9483" t="str">
            <v>039-2024</v>
          </cell>
        </row>
        <row r="9484">
          <cell r="F9484">
            <v>1475039.16</v>
          </cell>
          <cell r="G9484" t="str">
            <v>039-2024</v>
          </cell>
        </row>
        <row r="9485">
          <cell r="F9485">
            <v>876000</v>
          </cell>
          <cell r="G9485" t="str">
            <v>042-2024</v>
          </cell>
        </row>
        <row r="9486">
          <cell r="F9486">
            <v>876000</v>
          </cell>
          <cell r="G9486" t="str">
            <v>042-2024</v>
          </cell>
        </row>
        <row r="9487">
          <cell r="F9487">
            <v>730000</v>
          </cell>
          <cell r="G9487" t="str">
            <v>042-2024</v>
          </cell>
        </row>
        <row r="9488">
          <cell r="F9488">
            <v>1401600</v>
          </cell>
          <cell r="G9488" t="str">
            <v>042-2024</v>
          </cell>
        </row>
        <row r="9489">
          <cell r="F9489">
            <v>2190000</v>
          </cell>
          <cell r="G9489" t="str">
            <v>042-2024</v>
          </cell>
        </row>
        <row r="9490">
          <cell r="F9490">
            <v>2190000</v>
          </cell>
          <cell r="G9490" t="str">
            <v>042-2024</v>
          </cell>
        </row>
        <row r="9491">
          <cell r="F9491">
            <v>730000</v>
          </cell>
          <cell r="G9491" t="str">
            <v>042-2024</v>
          </cell>
        </row>
        <row r="9492">
          <cell r="F9492">
            <v>730000</v>
          </cell>
          <cell r="G9492" t="str">
            <v>042-2024</v>
          </cell>
        </row>
        <row r="9493">
          <cell r="F9493">
            <v>1314000</v>
          </cell>
          <cell r="G9493" t="str">
            <v>042-2024</v>
          </cell>
        </row>
        <row r="9494">
          <cell r="F9494">
            <v>1314000</v>
          </cell>
          <cell r="G9494" t="str">
            <v>042-2024</v>
          </cell>
        </row>
        <row r="9495">
          <cell r="F9495">
            <v>2190000</v>
          </cell>
          <cell r="G9495" t="str">
            <v>042-2024</v>
          </cell>
        </row>
        <row r="9496">
          <cell r="F9496">
            <v>2190000</v>
          </cell>
          <cell r="G9496" t="str">
            <v>042-2024</v>
          </cell>
        </row>
        <row r="9497">
          <cell r="F9497">
            <v>511000</v>
          </cell>
          <cell r="G9497" t="str">
            <v>042-2024</v>
          </cell>
        </row>
        <row r="9498">
          <cell r="F9498">
            <v>8030000</v>
          </cell>
          <cell r="G9498" t="str">
            <v>042-2024</v>
          </cell>
        </row>
        <row r="9499">
          <cell r="F9499">
            <v>438000</v>
          </cell>
          <cell r="G9499" t="str">
            <v>042-2024</v>
          </cell>
        </row>
        <row r="9500">
          <cell r="F9500">
            <v>438000</v>
          </cell>
          <cell r="G9500" t="str">
            <v>042-2024</v>
          </cell>
        </row>
        <row r="9501">
          <cell r="F9501">
            <v>1467300</v>
          </cell>
          <cell r="G9501" t="str">
            <v>042-2024</v>
          </cell>
        </row>
        <row r="9502">
          <cell r="F9502">
            <v>292000</v>
          </cell>
          <cell r="G9502" t="str">
            <v>042-2024</v>
          </cell>
        </row>
        <row r="9503">
          <cell r="F9503">
            <v>1752000</v>
          </cell>
          <cell r="G9503" t="str">
            <v>042-2024</v>
          </cell>
        </row>
        <row r="9504">
          <cell r="F9504">
            <v>1467300</v>
          </cell>
          <cell r="G9504" t="str">
            <v>042-2024</v>
          </cell>
        </row>
        <row r="9505">
          <cell r="F9505">
            <v>2759400</v>
          </cell>
          <cell r="G9505" t="str">
            <v>042-2024</v>
          </cell>
        </row>
        <row r="9506">
          <cell r="F9506">
            <v>1752000</v>
          </cell>
          <cell r="G9506" t="str">
            <v>042-2024</v>
          </cell>
        </row>
        <row r="9507">
          <cell r="F9507">
            <v>365000</v>
          </cell>
          <cell r="G9507" t="str">
            <v>042-2024</v>
          </cell>
        </row>
        <row r="9508">
          <cell r="F9508">
            <v>1095000</v>
          </cell>
          <cell r="G9508" t="str">
            <v>042-2024</v>
          </cell>
        </row>
        <row r="9509">
          <cell r="F9509">
            <v>1460000</v>
          </cell>
          <cell r="G9509" t="str">
            <v>042-2024</v>
          </cell>
        </row>
        <row r="9510">
          <cell r="F9510">
            <v>730000</v>
          </cell>
          <cell r="G9510" t="str">
            <v>042-2024</v>
          </cell>
        </row>
        <row r="9511">
          <cell r="F9511">
            <v>1460000</v>
          </cell>
          <cell r="G9511" t="str">
            <v>042-2024</v>
          </cell>
        </row>
        <row r="9512">
          <cell r="F9512">
            <v>584000</v>
          </cell>
          <cell r="G9512" t="str">
            <v>042-2024</v>
          </cell>
        </row>
        <row r="9513">
          <cell r="F9513">
            <v>876000</v>
          </cell>
          <cell r="G9513" t="str">
            <v>042-2024</v>
          </cell>
        </row>
        <row r="9514">
          <cell r="F9514">
            <v>3212000</v>
          </cell>
          <cell r="G9514" t="str">
            <v>042-2024</v>
          </cell>
        </row>
        <row r="9515">
          <cell r="F9515">
            <v>730000</v>
          </cell>
          <cell r="G9515" t="str">
            <v>042-2024</v>
          </cell>
        </row>
        <row r="9516">
          <cell r="F9516">
            <v>2920000</v>
          </cell>
          <cell r="G9516" t="str">
            <v>042-2024</v>
          </cell>
        </row>
        <row r="9517">
          <cell r="F9517">
            <v>1460000</v>
          </cell>
          <cell r="G9517" t="str">
            <v>042-2024</v>
          </cell>
        </row>
        <row r="9518">
          <cell r="F9518">
            <v>1007400</v>
          </cell>
          <cell r="G9518" t="str">
            <v>042-2024</v>
          </cell>
        </row>
        <row r="9519">
          <cell r="F9519">
            <v>13398000</v>
          </cell>
          <cell r="G9519" t="str">
            <v>056-2024</v>
          </cell>
        </row>
        <row r="9520">
          <cell r="F9520">
            <v>6862000</v>
          </cell>
          <cell r="G9520" t="str">
            <v>056-2024</v>
          </cell>
        </row>
        <row r="9521">
          <cell r="F9521">
            <v>1160565</v>
          </cell>
          <cell r="G9521" t="str">
            <v>056-2024</v>
          </cell>
        </row>
        <row r="9522">
          <cell r="F9522">
            <v>873300</v>
          </cell>
          <cell r="G9522" t="str">
            <v>056-2024</v>
          </cell>
        </row>
        <row r="9523">
          <cell r="F9523">
            <v>1196070</v>
          </cell>
          <cell r="G9523" t="str">
            <v>056-2024</v>
          </cell>
        </row>
        <row r="9524">
          <cell r="F9524">
            <v>300</v>
          </cell>
          <cell r="G9524" t="str">
            <v>056-2024</v>
          </cell>
        </row>
        <row r="9525">
          <cell r="F9525">
            <v>3661900</v>
          </cell>
          <cell r="G9525" t="str">
            <v>056-2024</v>
          </cell>
        </row>
        <row r="9526">
          <cell r="F9526">
            <v>1202080</v>
          </cell>
          <cell r="G9526" t="str">
            <v>056-2024</v>
          </cell>
        </row>
        <row r="9527">
          <cell r="F9527">
            <v>2361000</v>
          </cell>
          <cell r="G9527" t="str">
            <v>056-2024</v>
          </cell>
        </row>
        <row r="9528">
          <cell r="F9528">
            <v>1287000</v>
          </cell>
          <cell r="G9528" t="str">
            <v>056-2024</v>
          </cell>
        </row>
        <row r="9529">
          <cell r="F9529">
            <v>2286400</v>
          </cell>
          <cell r="G9529" t="str">
            <v>056-2024</v>
          </cell>
        </row>
        <row r="9530">
          <cell r="F9530">
            <v>2060900</v>
          </cell>
          <cell r="G9530" t="str">
            <v>056-2024</v>
          </cell>
        </row>
        <row r="9531">
          <cell r="F9531">
            <v>43500</v>
          </cell>
          <cell r="G9531" t="str">
            <v>056-2024</v>
          </cell>
        </row>
        <row r="9532">
          <cell r="F9532">
            <v>987750</v>
          </cell>
          <cell r="G9532" t="str">
            <v>056-2024</v>
          </cell>
        </row>
        <row r="9533">
          <cell r="F9533">
            <v>2402400</v>
          </cell>
          <cell r="G9533" t="str">
            <v>056-2024</v>
          </cell>
        </row>
        <row r="9534">
          <cell r="F9534">
            <v>4263000</v>
          </cell>
          <cell r="G9534" t="str">
            <v>056-2024</v>
          </cell>
        </row>
        <row r="9535">
          <cell r="F9535">
            <v>3007880</v>
          </cell>
          <cell r="G9535" t="str">
            <v>056-2024</v>
          </cell>
        </row>
        <row r="9536">
          <cell r="F9536">
            <v>1516100</v>
          </cell>
          <cell r="G9536" t="str">
            <v>056-2024</v>
          </cell>
        </row>
        <row r="9537">
          <cell r="F9537">
            <v>3116000</v>
          </cell>
          <cell r="G9537" t="str">
            <v>056-2024</v>
          </cell>
        </row>
        <row r="9538">
          <cell r="F9538">
            <v>4221500</v>
          </cell>
          <cell r="G9538" t="str">
            <v>056-2024</v>
          </cell>
        </row>
        <row r="9539">
          <cell r="F9539">
            <v>10943879</v>
          </cell>
          <cell r="G9539" t="str">
            <v>056-2024</v>
          </cell>
        </row>
        <row r="9540">
          <cell r="F9540">
            <v>2574000</v>
          </cell>
          <cell r="G9540" t="str">
            <v>056-2024</v>
          </cell>
        </row>
        <row r="9541">
          <cell r="F9541">
            <v>300</v>
          </cell>
          <cell r="G9541" t="str">
            <v>056-2024</v>
          </cell>
        </row>
        <row r="9542">
          <cell r="F9542">
            <v>901070</v>
          </cell>
          <cell r="G9542" t="str">
            <v>056-2024</v>
          </cell>
        </row>
        <row r="9543">
          <cell r="F9543">
            <v>5420600</v>
          </cell>
          <cell r="G9543" t="str">
            <v>056-2024</v>
          </cell>
        </row>
        <row r="9544">
          <cell r="F9544">
            <v>1202080</v>
          </cell>
          <cell r="G9544" t="str">
            <v>056-2024</v>
          </cell>
        </row>
        <row r="9545">
          <cell r="F9545">
            <v>2675600</v>
          </cell>
          <cell r="G9545" t="str">
            <v>056-2024</v>
          </cell>
        </row>
        <row r="9546">
          <cell r="F9546">
            <v>1365180</v>
          </cell>
          <cell r="G9546" t="str">
            <v>056-2024</v>
          </cell>
        </row>
        <row r="9547">
          <cell r="F9547">
            <v>873300</v>
          </cell>
          <cell r="G9547" t="str">
            <v>056-2024</v>
          </cell>
        </row>
        <row r="9548">
          <cell r="F9548">
            <v>4875400</v>
          </cell>
          <cell r="G9548" t="str">
            <v>056-2024</v>
          </cell>
        </row>
        <row r="9549">
          <cell r="F9549">
            <v>1287000</v>
          </cell>
          <cell r="G9549" t="str">
            <v>056-2024</v>
          </cell>
        </row>
        <row r="9550">
          <cell r="F9550">
            <v>825000</v>
          </cell>
          <cell r="G9550" t="str">
            <v>056-2024</v>
          </cell>
        </row>
        <row r="9551">
          <cell r="F9551">
            <v>2120000</v>
          </cell>
          <cell r="G9551" t="str">
            <v>056-2024</v>
          </cell>
        </row>
        <row r="9552">
          <cell r="F9552">
            <v>324000</v>
          </cell>
          <cell r="G9552" t="str">
            <v>056-2024</v>
          </cell>
        </row>
        <row r="9553">
          <cell r="F9553">
            <v>6720000</v>
          </cell>
          <cell r="G9553" t="str">
            <v>056-2024</v>
          </cell>
        </row>
        <row r="9554">
          <cell r="F9554">
            <v>2070000</v>
          </cell>
          <cell r="G9554" t="str">
            <v>056-2024</v>
          </cell>
        </row>
        <row r="9555">
          <cell r="F9555">
            <v>1318950</v>
          </cell>
          <cell r="G9555" t="str">
            <v>056-2024</v>
          </cell>
        </row>
        <row r="9556">
          <cell r="F9556">
            <v>522660</v>
          </cell>
          <cell r="G9556" t="str">
            <v>056-2024</v>
          </cell>
        </row>
        <row r="9557">
          <cell r="F9557">
            <v>2429700</v>
          </cell>
          <cell r="G9557" t="str">
            <v>056-2024</v>
          </cell>
        </row>
        <row r="9558">
          <cell r="F9558">
            <v>8479000</v>
          </cell>
          <cell r="G9558" t="str">
            <v>056-2024</v>
          </cell>
        </row>
        <row r="9559">
          <cell r="F9559">
            <v>991860</v>
          </cell>
          <cell r="G9559" t="str">
            <v>056-2024</v>
          </cell>
        </row>
        <row r="9560">
          <cell r="F9560">
            <v>1803120</v>
          </cell>
          <cell r="G9560" t="str">
            <v>056-2024</v>
          </cell>
        </row>
        <row r="9561">
          <cell r="F9561">
            <v>7011850</v>
          </cell>
          <cell r="G9561" t="str">
            <v>056-2024</v>
          </cell>
        </row>
        <row r="9562">
          <cell r="F9562">
            <v>1202080</v>
          </cell>
          <cell r="G9562" t="str">
            <v>056-2024</v>
          </cell>
        </row>
        <row r="9563">
          <cell r="F9563">
            <v>2865600</v>
          </cell>
          <cell r="G9563" t="str">
            <v>056-2024</v>
          </cell>
        </row>
        <row r="9564">
          <cell r="F9564">
            <v>2402400</v>
          </cell>
          <cell r="G9564" t="str">
            <v>056-2024</v>
          </cell>
        </row>
        <row r="9565">
          <cell r="F9565">
            <v>2873560</v>
          </cell>
          <cell r="G9565" t="str">
            <v>056-2024</v>
          </cell>
        </row>
        <row r="9566">
          <cell r="F9566">
            <v>6628500</v>
          </cell>
          <cell r="G9566" t="str">
            <v>056-2024</v>
          </cell>
        </row>
        <row r="9567">
          <cell r="F9567">
            <v>1693850</v>
          </cell>
          <cell r="G9567" t="str">
            <v>056-2024</v>
          </cell>
        </row>
        <row r="9568">
          <cell r="F9568">
            <v>6870000</v>
          </cell>
          <cell r="G9568" t="str">
            <v>056-2024</v>
          </cell>
        </row>
        <row r="9569">
          <cell r="F9569">
            <v>880000</v>
          </cell>
          <cell r="G9569" t="str">
            <v>056-2024</v>
          </cell>
        </row>
        <row r="9570">
          <cell r="F9570">
            <v>495000</v>
          </cell>
          <cell r="G9570" t="str">
            <v>056-2024</v>
          </cell>
        </row>
        <row r="9571">
          <cell r="F9571">
            <v>2150000</v>
          </cell>
          <cell r="G9571" t="str">
            <v>044-2024</v>
          </cell>
        </row>
        <row r="9572">
          <cell r="F9572">
            <v>2150000</v>
          </cell>
          <cell r="G9572" t="str">
            <v>044-2024</v>
          </cell>
        </row>
        <row r="9573">
          <cell r="F9573">
            <v>2115000</v>
          </cell>
          <cell r="G9573" t="str">
            <v>044-2024</v>
          </cell>
        </row>
        <row r="9574">
          <cell r="F9574">
            <v>2355000</v>
          </cell>
          <cell r="G9574" t="str">
            <v>044-2024</v>
          </cell>
        </row>
        <row r="9575">
          <cell r="F9575">
            <v>2840000</v>
          </cell>
          <cell r="G9575" t="str">
            <v>044-2024</v>
          </cell>
        </row>
        <row r="9576">
          <cell r="F9576">
            <v>2260000</v>
          </cell>
          <cell r="G9576" t="str">
            <v>044-2024</v>
          </cell>
        </row>
        <row r="9577">
          <cell r="F9577">
            <v>723000</v>
          </cell>
          <cell r="G9577" t="str">
            <v>044-2024</v>
          </cell>
        </row>
        <row r="9578">
          <cell r="F9578">
            <v>3370000</v>
          </cell>
          <cell r="G9578" t="str">
            <v>044-2024</v>
          </cell>
        </row>
        <row r="9579">
          <cell r="F9579">
            <v>300000</v>
          </cell>
          <cell r="G9579" t="str">
            <v>044-2024</v>
          </cell>
        </row>
        <row r="9580">
          <cell r="F9580">
            <v>1290000</v>
          </cell>
          <cell r="G9580" t="str">
            <v>044-2024</v>
          </cell>
        </row>
        <row r="9581">
          <cell r="F9581">
            <v>2520000</v>
          </cell>
          <cell r="G9581" t="str">
            <v>044-2024</v>
          </cell>
        </row>
        <row r="9582">
          <cell r="F9582">
            <v>2700000</v>
          </cell>
          <cell r="G9582" t="str">
            <v>044-2024</v>
          </cell>
        </row>
        <row r="9583">
          <cell r="F9583">
            <v>8130000</v>
          </cell>
          <cell r="G9583" t="str">
            <v>044-2024</v>
          </cell>
        </row>
        <row r="9584">
          <cell r="F9584">
            <v>3700000</v>
          </cell>
          <cell r="G9584" t="str">
            <v>044-2024</v>
          </cell>
        </row>
        <row r="9585">
          <cell r="F9585">
            <v>645000</v>
          </cell>
          <cell r="G9585" t="str">
            <v>044-2024</v>
          </cell>
        </row>
        <row r="9586">
          <cell r="F9586">
            <v>594000</v>
          </cell>
          <cell r="G9586" t="str">
            <v>044-2024</v>
          </cell>
        </row>
        <row r="9587">
          <cell r="F9587">
            <v>3400000</v>
          </cell>
          <cell r="G9587" t="str">
            <v>044-2024</v>
          </cell>
        </row>
        <row r="9588">
          <cell r="F9588">
            <v>1656000</v>
          </cell>
          <cell r="G9588" t="str">
            <v>044-2024</v>
          </cell>
        </row>
        <row r="9589">
          <cell r="F9589">
            <v>5760000</v>
          </cell>
          <cell r="G9589" t="str">
            <v>044-2024</v>
          </cell>
        </row>
        <row r="9590">
          <cell r="F9590">
            <v>1242000</v>
          </cell>
          <cell r="G9590" t="str">
            <v>044-2024</v>
          </cell>
        </row>
        <row r="9591">
          <cell r="F9591">
            <v>1650000</v>
          </cell>
          <cell r="G9591" t="str">
            <v>044-2024</v>
          </cell>
        </row>
        <row r="9592">
          <cell r="F9592">
            <v>2250000</v>
          </cell>
          <cell r="G9592" t="str">
            <v>044-2024</v>
          </cell>
        </row>
        <row r="9593">
          <cell r="F9593">
            <v>4950000</v>
          </cell>
          <cell r="G9593" t="str">
            <v>044-2024</v>
          </cell>
        </row>
        <row r="9594">
          <cell r="F9594">
            <v>5250000</v>
          </cell>
          <cell r="G9594" t="str">
            <v>044-2024</v>
          </cell>
        </row>
        <row r="9595">
          <cell r="F9595">
            <v>7500000</v>
          </cell>
          <cell r="G9595" t="str">
            <v>044-2024</v>
          </cell>
        </row>
        <row r="9596">
          <cell r="F9596">
            <v>2500000</v>
          </cell>
          <cell r="G9596" t="str">
            <v>044-2024</v>
          </cell>
        </row>
        <row r="9597">
          <cell r="F9597">
            <v>2161400</v>
          </cell>
          <cell r="G9597" t="str">
            <v>048-2024</v>
          </cell>
        </row>
        <row r="9598">
          <cell r="F9598">
            <v>1057160</v>
          </cell>
          <cell r="G9598" t="str">
            <v>048-2024</v>
          </cell>
        </row>
        <row r="9599">
          <cell r="F9599">
            <v>862420</v>
          </cell>
          <cell r="G9599" t="str">
            <v>048-2024</v>
          </cell>
        </row>
        <row r="9600">
          <cell r="F9600">
            <v>1722700</v>
          </cell>
          <cell r="G9600" t="str">
            <v>048-2024</v>
          </cell>
        </row>
        <row r="9601">
          <cell r="F9601">
            <v>1690600</v>
          </cell>
          <cell r="G9601" t="str">
            <v>048-2024</v>
          </cell>
        </row>
        <row r="9602">
          <cell r="F9602">
            <v>1087120</v>
          </cell>
          <cell r="G9602" t="str">
            <v>048-2024</v>
          </cell>
        </row>
        <row r="9603">
          <cell r="F9603">
            <v>2211600</v>
          </cell>
          <cell r="G9603" t="str">
            <v>048-2024</v>
          </cell>
        </row>
        <row r="9604">
          <cell r="F9604">
            <v>5328600</v>
          </cell>
          <cell r="G9604" t="str">
            <v>048-2024</v>
          </cell>
        </row>
        <row r="9605">
          <cell r="F9605">
            <v>7207160</v>
          </cell>
          <cell r="G9605" t="str">
            <v>048-2024</v>
          </cell>
        </row>
        <row r="9606">
          <cell r="F9606">
            <v>1551440</v>
          </cell>
          <cell r="G9606" t="str">
            <v>048-2024</v>
          </cell>
        </row>
        <row r="9607">
          <cell r="F9607">
            <v>1557860</v>
          </cell>
          <cell r="G9607" t="str">
            <v>048-2024</v>
          </cell>
        </row>
        <row r="9608">
          <cell r="F9608">
            <v>2958400</v>
          </cell>
          <cell r="G9608" t="str">
            <v>048-2024</v>
          </cell>
        </row>
        <row r="9609">
          <cell r="F9609">
            <v>423720</v>
          </cell>
          <cell r="G9609" t="str">
            <v>048-2024</v>
          </cell>
        </row>
        <row r="9610">
          <cell r="F9610">
            <v>9602180</v>
          </cell>
          <cell r="G9610" t="str">
            <v>048-2024</v>
          </cell>
        </row>
        <row r="9611">
          <cell r="F9611">
            <v>1712000</v>
          </cell>
          <cell r="G9611" t="str">
            <v>048-2024</v>
          </cell>
        </row>
        <row r="9612">
          <cell r="F9612">
            <v>2125020</v>
          </cell>
          <cell r="G9612" t="str">
            <v>048-2024</v>
          </cell>
        </row>
        <row r="9613">
          <cell r="F9613">
            <v>5008400</v>
          </cell>
          <cell r="G9613" t="str">
            <v>048-2024</v>
          </cell>
        </row>
        <row r="9614">
          <cell r="F9614">
            <v>868840</v>
          </cell>
          <cell r="G9614" t="str">
            <v>048-2024</v>
          </cell>
        </row>
        <row r="9615">
          <cell r="F9615">
            <v>547840</v>
          </cell>
          <cell r="G9615" t="str">
            <v>048-2024</v>
          </cell>
        </row>
        <row r="9616">
          <cell r="F9616">
            <v>873120</v>
          </cell>
          <cell r="G9616" t="str">
            <v>048-2024</v>
          </cell>
        </row>
        <row r="9617">
          <cell r="F9617">
            <v>1152300</v>
          </cell>
          <cell r="G9617" t="str">
            <v>048-2024</v>
          </cell>
        </row>
        <row r="9618">
          <cell r="F9618">
            <v>1606806</v>
          </cell>
          <cell r="G9618" t="str">
            <v>048-2024</v>
          </cell>
        </row>
        <row r="9619">
          <cell r="F9619">
            <v>1628420</v>
          </cell>
          <cell r="G9619" t="str">
            <v>048-2024</v>
          </cell>
        </row>
        <row r="9620">
          <cell r="F9620">
            <v>2019000</v>
          </cell>
          <cell r="G9620" t="str">
            <v>048-2024</v>
          </cell>
        </row>
        <row r="9621">
          <cell r="F9621">
            <v>4530140</v>
          </cell>
          <cell r="G9621" t="str">
            <v>048-2024</v>
          </cell>
        </row>
        <row r="9622">
          <cell r="F9622">
            <v>1266880</v>
          </cell>
          <cell r="G9622" t="str">
            <v>048-2024</v>
          </cell>
        </row>
        <row r="9623">
          <cell r="F9623">
            <v>3872120</v>
          </cell>
          <cell r="G9623" t="str">
            <v>048-2024</v>
          </cell>
        </row>
        <row r="9624">
          <cell r="F9624">
            <v>500760</v>
          </cell>
          <cell r="G9624" t="str">
            <v>048-2024</v>
          </cell>
        </row>
        <row r="9625">
          <cell r="F9625">
            <v>2137860</v>
          </cell>
          <cell r="G9625" t="str">
            <v>048-2024</v>
          </cell>
        </row>
        <row r="9626">
          <cell r="F9626">
            <v>870980</v>
          </cell>
          <cell r="G9626" t="str">
            <v>048-2024</v>
          </cell>
        </row>
        <row r="9627">
          <cell r="F9627">
            <v>2154980</v>
          </cell>
          <cell r="G9627" t="str">
            <v>048-2024</v>
          </cell>
        </row>
        <row r="9628">
          <cell r="F9628">
            <v>205440</v>
          </cell>
          <cell r="G9628" t="str">
            <v>048-2024</v>
          </cell>
        </row>
        <row r="9629">
          <cell r="F9629">
            <v>1300000</v>
          </cell>
          <cell r="G9629" t="str">
            <v>040-2024</v>
          </cell>
        </row>
        <row r="9630">
          <cell r="F9630">
            <v>387000</v>
          </cell>
          <cell r="G9630" t="str">
            <v>040-2024</v>
          </cell>
        </row>
        <row r="9631">
          <cell r="F9631">
            <v>825600</v>
          </cell>
          <cell r="G9631" t="str">
            <v>040-2024</v>
          </cell>
        </row>
        <row r="9632">
          <cell r="F9632">
            <v>1935000</v>
          </cell>
          <cell r="G9632" t="str">
            <v>040-2024</v>
          </cell>
        </row>
        <row r="9633">
          <cell r="F9633">
            <v>1548000</v>
          </cell>
          <cell r="G9633" t="str">
            <v>040-2024</v>
          </cell>
        </row>
        <row r="9634">
          <cell r="F9634">
            <v>774000</v>
          </cell>
          <cell r="G9634" t="str">
            <v>040-2024</v>
          </cell>
        </row>
        <row r="9635">
          <cell r="F9635">
            <v>581000</v>
          </cell>
          <cell r="G9635" t="str">
            <v>040-2024</v>
          </cell>
        </row>
        <row r="9636">
          <cell r="F9636">
            <v>581000</v>
          </cell>
          <cell r="G9636" t="str">
            <v>040-2024</v>
          </cell>
        </row>
        <row r="9637">
          <cell r="F9637">
            <v>780000</v>
          </cell>
          <cell r="G9637" t="str">
            <v>040-2024</v>
          </cell>
        </row>
        <row r="9638">
          <cell r="F9638">
            <v>1296000</v>
          </cell>
          <cell r="G9638" t="str">
            <v>040-2024</v>
          </cell>
        </row>
        <row r="9639">
          <cell r="F9639">
            <v>387000</v>
          </cell>
          <cell r="G9639" t="str">
            <v>040-2024</v>
          </cell>
        </row>
        <row r="9640">
          <cell r="F9640">
            <v>681600</v>
          </cell>
          <cell r="G9640" t="str">
            <v>040-2024</v>
          </cell>
        </row>
        <row r="9641">
          <cell r="F9641">
            <v>1300000</v>
          </cell>
          <cell r="G9641" t="str">
            <v>040-2024</v>
          </cell>
        </row>
        <row r="9642">
          <cell r="F9642">
            <v>5810000</v>
          </cell>
          <cell r="G9642" t="str">
            <v>040-2024</v>
          </cell>
        </row>
        <row r="9643">
          <cell r="F9643">
            <v>561600</v>
          </cell>
          <cell r="G9643" t="str">
            <v>040-2024</v>
          </cell>
        </row>
        <row r="9644">
          <cell r="F9644">
            <v>4952400</v>
          </cell>
          <cell r="G9644" t="str">
            <v>040-2024</v>
          </cell>
        </row>
        <row r="9645">
          <cell r="F9645">
            <v>561600</v>
          </cell>
          <cell r="G9645" t="str">
            <v>040-2024</v>
          </cell>
        </row>
        <row r="9646">
          <cell r="F9646">
            <v>1300000</v>
          </cell>
          <cell r="G9646" t="str">
            <v>040-2024</v>
          </cell>
        </row>
        <row r="9647">
          <cell r="F9647">
            <v>1950000</v>
          </cell>
          <cell r="G9647" t="str">
            <v>040-2024</v>
          </cell>
        </row>
        <row r="9648">
          <cell r="F9648">
            <v>975000</v>
          </cell>
          <cell r="G9648" t="str">
            <v>040-2024</v>
          </cell>
        </row>
        <row r="9649">
          <cell r="F9649">
            <v>187200</v>
          </cell>
          <cell r="G9649" t="str">
            <v>040-2024</v>
          </cell>
        </row>
        <row r="9650">
          <cell r="F9650">
            <v>130000</v>
          </cell>
          <cell r="G9650" t="str">
            <v>040-2024</v>
          </cell>
        </row>
        <row r="9651">
          <cell r="F9651">
            <v>130000</v>
          </cell>
          <cell r="G9651" t="str">
            <v>040-2024</v>
          </cell>
        </row>
        <row r="9652">
          <cell r="F9652">
            <v>390000</v>
          </cell>
          <cell r="G9652" t="str">
            <v>040-2024</v>
          </cell>
        </row>
        <row r="9653">
          <cell r="F9653">
            <v>1625000</v>
          </cell>
          <cell r="G9653" t="str">
            <v>040-2024</v>
          </cell>
        </row>
        <row r="9654">
          <cell r="F9654">
            <v>390000</v>
          </cell>
          <cell r="G9654" t="str">
            <v>040-2024</v>
          </cell>
        </row>
        <row r="9655">
          <cell r="F9655">
            <v>561600</v>
          </cell>
          <cell r="G9655" t="str">
            <v>040-2024</v>
          </cell>
        </row>
        <row r="9656">
          <cell r="F9656">
            <v>301600</v>
          </cell>
          <cell r="G9656" t="str">
            <v>040-2024</v>
          </cell>
        </row>
        <row r="9657">
          <cell r="F9657">
            <v>388000</v>
          </cell>
          <cell r="G9657" t="str">
            <v>040-2024</v>
          </cell>
        </row>
        <row r="9658">
          <cell r="F9658">
            <v>2064000</v>
          </cell>
          <cell r="G9658" t="str">
            <v>040-2024</v>
          </cell>
        </row>
        <row r="9659">
          <cell r="F9659">
            <v>195000</v>
          </cell>
          <cell r="G9659" t="str">
            <v>040-2024</v>
          </cell>
        </row>
        <row r="9660">
          <cell r="F9660">
            <v>128000</v>
          </cell>
          <cell r="G9660" t="str">
            <v>040-2024</v>
          </cell>
        </row>
        <row r="9661">
          <cell r="F9661">
            <v>116250</v>
          </cell>
          <cell r="G9661" t="str">
            <v>035-2024</v>
          </cell>
        </row>
        <row r="9662">
          <cell r="F9662">
            <v>396500</v>
          </cell>
          <cell r="G9662" t="str">
            <v>035-2024</v>
          </cell>
        </row>
        <row r="9663">
          <cell r="F9663">
            <v>466950</v>
          </cell>
          <cell r="G9663" t="str">
            <v>035-2024</v>
          </cell>
        </row>
        <row r="9664">
          <cell r="F9664">
            <v>896050</v>
          </cell>
          <cell r="G9664" t="str">
            <v>035-2024</v>
          </cell>
        </row>
        <row r="9665">
          <cell r="F9665">
            <v>348750</v>
          </cell>
          <cell r="G9665" t="str">
            <v>035-2024</v>
          </cell>
        </row>
        <row r="9666">
          <cell r="F9666">
            <v>4122184</v>
          </cell>
          <cell r="G9666" t="str">
            <v>030-2024</v>
          </cell>
        </row>
        <row r="9667">
          <cell r="F9667">
            <v>3914975</v>
          </cell>
          <cell r="G9667" t="str">
            <v>030-2024</v>
          </cell>
        </row>
        <row r="9668">
          <cell r="F9668">
            <v>2595885</v>
          </cell>
          <cell r="G9668" t="str">
            <v>030-2024</v>
          </cell>
        </row>
        <row r="9669">
          <cell r="F9669">
            <v>370544</v>
          </cell>
          <cell r="G9669" t="str">
            <v>030-2024</v>
          </cell>
        </row>
        <row r="9670">
          <cell r="F9670">
            <v>245422</v>
          </cell>
          <cell r="G9670" t="str">
            <v>030-2024</v>
          </cell>
        </row>
        <row r="9671">
          <cell r="F9671">
            <v>8344794</v>
          </cell>
          <cell r="G9671" t="str">
            <v>030-2024</v>
          </cell>
        </row>
        <row r="9672">
          <cell r="F9672">
            <v>2296212</v>
          </cell>
          <cell r="G9672" t="str">
            <v>030-2024</v>
          </cell>
        </row>
        <row r="9673">
          <cell r="F9673">
            <v>597701</v>
          </cell>
          <cell r="G9673" t="str">
            <v>030-2024</v>
          </cell>
        </row>
        <row r="9674">
          <cell r="F9674">
            <v>982570</v>
          </cell>
          <cell r="G9674" t="str">
            <v>030-2024</v>
          </cell>
        </row>
        <row r="9675">
          <cell r="F9675">
            <v>1490224</v>
          </cell>
          <cell r="G9675" t="str">
            <v>030-2024</v>
          </cell>
        </row>
        <row r="9676">
          <cell r="F9676">
            <v>859648</v>
          </cell>
          <cell r="G9676" t="str">
            <v>030-2024</v>
          </cell>
        </row>
        <row r="9677">
          <cell r="F9677">
            <v>788919</v>
          </cell>
          <cell r="G9677" t="str">
            <v>030-2024</v>
          </cell>
        </row>
        <row r="9678">
          <cell r="F9678">
            <v>892685</v>
          </cell>
          <cell r="G9678" t="str">
            <v>030-2024</v>
          </cell>
        </row>
        <row r="9679">
          <cell r="F9679">
            <v>1033047</v>
          </cell>
          <cell r="G9679" t="str">
            <v>030-2024</v>
          </cell>
        </row>
        <row r="9680">
          <cell r="F9680">
            <v>2138214</v>
          </cell>
          <cell r="G9680" t="str">
            <v>030-2024</v>
          </cell>
        </row>
        <row r="9681">
          <cell r="F9681">
            <v>409699</v>
          </cell>
          <cell r="G9681" t="str">
            <v>030-2024</v>
          </cell>
        </row>
        <row r="9682">
          <cell r="F9682">
            <v>1004532</v>
          </cell>
          <cell r="G9682" t="str">
            <v>030-2024</v>
          </cell>
        </row>
        <row r="9683">
          <cell r="F9683">
            <v>981684</v>
          </cell>
          <cell r="G9683" t="str">
            <v>030-2024</v>
          </cell>
        </row>
        <row r="9684">
          <cell r="F9684">
            <v>492452</v>
          </cell>
          <cell r="G9684" t="str">
            <v>030-2024</v>
          </cell>
        </row>
        <row r="9685">
          <cell r="F9685">
            <v>898336</v>
          </cell>
          <cell r="G9685" t="str">
            <v>030-2024</v>
          </cell>
        </row>
        <row r="9686">
          <cell r="F9686">
            <v>1154399</v>
          </cell>
          <cell r="G9686" t="str">
            <v>030-2024</v>
          </cell>
        </row>
        <row r="9687">
          <cell r="F9687">
            <v>3611428</v>
          </cell>
          <cell r="G9687" t="str">
            <v>030-2024</v>
          </cell>
        </row>
        <row r="9688">
          <cell r="F9688">
            <v>1219473</v>
          </cell>
          <cell r="G9688" t="str">
            <v>030-2024</v>
          </cell>
        </row>
        <row r="9689">
          <cell r="F9689">
            <v>121940</v>
          </cell>
          <cell r="G9689" t="str">
            <v>030-2024</v>
          </cell>
        </row>
        <row r="9690">
          <cell r="F9690">
            <v>1687466.6</v>
          </cell>
          <cell r="G9690" t="str">
            <v>030-2024</v>
          </cell>
        </row>
        <row r="9691">
          <cell r="F9691">
            <v>2881897.2</v>
          </cell>
          <cell r="G9691" t="str">
            <v>030-2024</v>
          </cell>
        </row>
        <row r="9692">
          <cell r="F9692">
            <v>2563087.2999999998</v>
          </cell>
          <cell r="G9692" t="str">
            <v>030-2024</v>
          </cell>
        </row>
        <row r="9693">
          <cell r="F9693">
            <v>1592186.4</v>
          </cell>
          <cell r="G9693" t="str">
            <v>030-2024</v>
          </cell>
        </row>
        <row r="9694">
          <cell r="F9694">
            <v>2352464.7999999998</v>
          </cell>
          <cell r="G9694" t="str">
            <v>030-2024</v>
          </cell>
        </row>
        <row r="9695">
          <cell r="F9695">
            <v>172920.3</v>
          </cell>
          <cell r="G9695" t="str">
            <v>030-2024</v>
          </cell>
        </row>
        <row r="9696">
          <cell r="F9696">
            <v>1985027.8</v>
          </cell>
          <cell r="G9696" t="str">
            <v>030-2024</v>
          </cell>
        </row>
        <row r="9697">
          <cell r="F9697">
            <v>3947162</v>
          </cell>
          <cell r="G9697" t="str">
            <v>030-2024</v>
          </cell>
        </row>
        <row r="9698">
          <cell r="F9698">
            <v>2770950.6</v>
          </cell>
          <cell r="G9698" t="str">
            <v>030-2024</v>
          </cell>
        </row>
        <row r="9699">
          <cell r="F9699">
            <v>2626248</v>
          </cell>
          <cell r="G9699" t="str">
            <v>030-2024</v>
          </cell>
        </row>
        <row r="9700">
          <cell r="F9700">
            <v>11266127.5</v>
          </cell>
          <cell r="G9700" t="str">
            <v>030-2024</v>
          </cell>
        </row>
        <row r="9701">
          <cell r="F9701">
            <v>1313882</v>
          </cell>
          <cell r="G9701" t="str">
            <v>030-2024</v>
          </cell>
        </row>
        <row r="9702">
          <cell r="F9702">
            <v>269500.79999999999</v>
          </cell>
          <cell r="G9702" t="str">
            <v>030-2024</v>
          </cell>
        </row>
        <row r="9703">
          <cell r="F9703">
            <v>1640468.2</v>
          </cell>
          <cell r="G9703" t="str">
            <v>030-2024</v>
          </cell>
        </row>
        <row r="9704">
          <cell r="F9704">
            <v>497944</v>
          </cell>
          <cell r="G9704" t="str">
            <v>030-2024</v>
          </cell>
        </row>
        <row r="9705">
          <cell r="F9705">
            <v>1224023</v>
          </cell>
          <cell r="G9705" t="str">
            <v>030-2024</v>
          </cell>
        </row>
        <row r="9706">
          <cell r="F9706">
            <v>495054</v>
          </cell>
          <cell r="G9706" t="str">
            <v>030-2024</v>
          </cell>
        </row>
        <row r="9707">
          <cell r="F9707">
            <v>1308912</v>
          </cell>
          <cell r="G9707" t="str">
            <v>030-2024</v>
          </cell>
        </row>
        <row r="9708">
          <cell r="F9708">
            <v>823939.2</v>
          </cell>
          <cell r="G9708" t="str">
            <v>030-2024</v>
          </cell>
        </row>
        <row r="9709">
          <cell r="F9709">
            <v>628835.19999999995</v>
          </cell>
          <cell r="G9709" t="str">
            <v>030-2024</v>
          </cell>
        </row>
        <row r="9710">
          <cell r="F9710">
            <v>2984305</v>
          </cell>
          <cell r="G9710" t="str">
            <v>030-2024</v>
          </cell>
        </row>
        <row r="9711">
          <cell r="F9711">
            <v>1687466.6</v>
          </cell>
          <cell r="G9711" t="str">
            <v>030-2024</v>
          </cell>
        </row>
        <row r="9712">
          <cell r="F9712">
            <v>2352464.7999999998</v>
          </cell>
          <cell r="G9712" t="str">
            <v>030-2024</v>
          </cell>
        </row>
        <row r="9713">
          <cell r="F9713">
            <v>1640468.2</v>
          </cell>
          <cell r="G9713" t="str">
            <v>030-2024</v>
          </cell>
        </row>
        <row r="9714">
          <cell r="F9714">
            <v>2770950.6</v>
          </cell>
          <cell r="G9714" t="str">
            <v>030-2024</v>
          </cell>
        </row>
        <row r="9715">
          <cell r="F9715">
            <v>2881897.2</v>
          </cell>
          <cell r="G9715" t="str">
            <v>030-2024</v>
          </cell>
        </row>
        <row r="9716">
          <cell r="F9716">
            <v>786893.6</v>
          </cell>
          <cell r="G9716" t="str">
            <v>030-2024</v>
          </cell>
        </row>
        <row r="9717">
          <cell r="F9717">
            <v>1687466.6</v>
          </cell>
          <cell r="G9717" t="str">
            <v>030-2024</v>
          </cell>
        </row>
        <row r="9718">
          <cell r="F9718">
            <v>327228</v>
          </cell>
          <cell r="G9718" t="str">
            <v>030-2024</v>
          </cell>
        </row>
        <row r="9719">
          <cell r="F9719">
            <v>654456</v>
          </cell>
          <cell r="G9719" t="str">
            <v>030-2024</v>
          </cell>
        </row>
        <row r="9720">
          <cell r="F9720">
            <v>1320588.7</v>
          </cell>
          <cell r="G9720" t="str">
            <v>030-2024</v>
          </cell>
        </row>
        <row r="9721">
          <cell r="F9721">
            <v>1320588.7</v>
          </cell>
          <cell r="G9721" t="str">
            <v>030-2024</v>
          </cell>
        </row>
        <row r="9722">
          <cell r="F9722">
            <v>12750363.699999999</v>
          </cell>
          <cell r="G9722" t="str">
            <v>030-2024</v>
          </cell>
        </row>
        <row r="9723">
          <cell r="F9723">
            <v>194833</v>
          </cell>
          <cell r="G9723" t="str">
            <v>013-2024</v>
          </cell>
        </row>
        <row r="9724">
          <cell r="F9724">
            <v>1316999.25</v>
          </cell>
          <cell r="G9724" t="str">
            <v>039-2024</v>
          </cell>
        </row>
        <row r="9725">
          <cell r="F9725">
            <v>1536499.13</v>
          </cell>
          <cell r="G9725" t="str">
            <v>039-2024</v>
          </cell>
        </row>
        <row r="9726">
          <cell r="F9726">
            <v>2633998.5</v>
          </cell>
          <cell r="G9726" t="str">
            <v>039-2024</v>
          </cell>
        </row>
        <row r="9727">
          <cell r="F9727">
            <v>1053599.3999999999</v>
          </cell>
          <cell r="G9727" t="str">
            <v>039-2024</v>
          </cell>
        </row>
        <row r="9728">
          <cell r="F9728">
            <v>2897398.35</v>
          </cell>
          <cell r="G9728" t="str">
            <v>039-2024</v>
          </cell>
        </row>
        <row r="9729">
          <cell r="F9729">
            <v>1198469.32</v>
          </cell>
          <cell r="G9729" t="str">
            <v>039-2024</v>
          </cell>
        </row>
        <row r="9730">
          <cell r="F9730">
            <v>702399.6</v>
          </cell>
          <cell r="G9730" t="str">
            <v>039-2024</v>
          </cell>
        </row>
        <row r="9731">
          <cell r="F9731">
            <v>377539.79</v>
          </cell>
          <cell r="G9731" t="str">
            <v>039-2024</v>
          </cell>
        </row>
        <row r="9732">
          <cell r="F9732">
            <v>438999.75</v>
          </cell>
          <cell r="G9732" t="str">
            <v>039-2024</v>
          </cell>
        </row>
        <row r="9733">
          <cell r="F9733">
            <v>2866668.37</v>
          </cell>
          <cell r="G9733" t="str">
            <v>039-2024</v>
          </cell>
        </row>
        <row r="9734">
          <cell r="F9734">
            <v>3072998.25</v>
          </cell>
          <cell r="G9734" t="str">
            <v>039-2024</v>
          </cell>
        </row>
        <row r="9735">
          <cell r="F9735">
            <v>1097499.3799999999</v>
          </cell>
          <cell r="G9735" t="str">
            <v>039-2024</v>
          </cell>
        </row>
        <row r="9736">
          <cell r="F9736">
            <v>373149.79</v>
          </cell>
          <cell r="G9736" t="str">
            <v>039-2024</v>
          </cell>
        </row>
        <row r="9737">
          <cell r="F9737">
            <v>482899.73</v>
          </cell>
          <cell r="G9737" t="str">
            <v>039-2024</v>
          </cell>
        </row>
        <row r="9738">
          <cell r="F9738">
            <v>425829.76</v>
          </cell>
          <cell r="G9738" t="str">
            <v>039-2024</v>
          </cell>
        </row>
        <row r="9739">
          <cell r="F9739">
            <v>702399.6</v>
          </cell>
          <cell r="G9739" t="str">
            <v>039-2024</v>
          </cell>
        </row>
        <row r="9740">
          <cell r="F9740">
            <v>921899.48</v>
          </cell>
          <cell r="G9740" t="str">
            <v>039-2024</v>
          </cell>
        </row>
        <row r="9741">
          <cell r="F9741">
            <v>1316999.25</v>
          </cell>
          <cell r="G9741" t="str">
            <v>039-2024</v>
          </cell>
        </row>
        <row r="9742">
          <cell r="F9742">
            <v>2194998.75</v>
          </cell>
          <cell r="G9742" t="str">
            <v>039-2024</v>
          </cell>
        </row>
        <row r="9743">
          <cell r="F9743">
            <v>342419.81</v>
          </cell>
          <cell r="G9743" t="str">
            <v>039-2024</v>
          </cell>
        </row>
        <row r="9744">
          <cell r="F9744">
            <v>2370598.65</v>
          </cell>
          <cell r="G9744" t="str">
            <v>039-2024</v>
          </cell>
        </row>
        <row r="9745">
          <cell r="F9745">
            <v>482899.73</v>
          </cell>
          <cell r="G9745" t="str">
            <v>039-2024</v>
          </cell>
        </row>
        <row r="9746">
          <cell r="F9746">
            <v>2853498.38</v>
          </cell>
          <cell r="G9746" t="str">
            <v>039-2024</v>
          </cell>
        </row>
        <row r="9747">
          <cell r="F9747">
            <v>1097499.3799999999</v>
          </cell>
          <cell r="G9747" t="str">
            <v>039-2024</v>
          </cell>
        </row>
        <row r="9748">
          <cell r="F9748">
            <v>526799.69999999995</v>
          </cell>
          <cell r="G9748" t="str">
            <v>039-2024</v>
          </cell>
        </row>
        <row r="9749">
          <cell r="F9749">
            <v>14144993.1</v>
          </cell>
          <cell r="G9749" t="str">
            <v>055-2024</v>
          </cell>
        </row>
        <row r="9750">
          <cell r="F9750">
            <v>7994996.0999999996</v>
          </cell>
          <cell r="G9750" t="str">
            <v>055-2024</v>
          </cell>
        </row>
        <row r="9751">
          <cell r="F9751">
            <v>584000</v>
          </cell>
          <cell r="G9751" t="str">
            <v>042-2024</v>
          </cell>
        </row>
        <row r="9752">
          <cell r="F9752">
            <v>730000</v>
          </cell>
          <cell r="G9752" t="str">
            <v>042-2024</v>
          </cell>
        </row>
        <row r="9753">
          <cell r="F9753">
            <v>219000</v>
          </cell>
          <cell r="G9753" t="str">
            <v>042-2024</v>
          </cell>
        </row>
        <row r="9754">
          <cell r="F9754">
            <v>1095000</v>
          </cell>
          <cell r="G9754" t="str">
            <v>042-2024</v>
          </cell>
        </row>
        <row r="9755">
          <cell r="F9755">
            <v>3650000</v>
          </cell>
          <cell r="G9755" t="str">
            <v>042-2024</v>
          </cell>
        </row>
        <row r="9756">
          <cell r="F9756">
            <v>2190000</v>
          </cell>
          <cell r="G9756" t="str">
            <v>042-2024</v>
          </cell>
        </row>
        <row r="9757">
          <cell r="F9757">
            <v>2555000</v>
          </cell>
          <cell r="G9757" t="str">
            <v>042-2024</v>
          </cell>
        </row>
        <row r="9758">
          <cell r="F9758">
            <v>1686300</v>
          </cell>
          <cell r="G9758" t="str">
            <v>042-2024</v>
          </cell>
        </row>
        <row r="9759">
          <cell r="F9759">
            <v>722700</v>
          </cell>
          <cell r="G9759" t="str">
            <v>042-2024</v>
          </cell>
        </row>
        <row r="9760">
          <cell r="F9760">
            <v>591300</v>
          </cell>
          <cell r="G9760" t="str">
            <v>042-2024</v>
          </cell>
        </row>
        <row r="9761">
          <cell r="F9761">
            <v>525600</v>
          </cell>
          <cell r="G9761" t="str">
            <v>042-2024</v>
          </cell>
        </row>
        <row r="9762">
          <cell r="F9762">
            <v>1095000</v>
          </cell>
          <cell r="G9762" t="str">
            <v>042-2024</v>
          </cell>
        </row>
        <row r="9763">
          <cell r="F9763">
            <v>1533000</v>
          </cell>
          <cell r="G9763" t="str">
            <v>042-2024</v>
          </cell>
        </row>
        <row r="9764">
          <cell r="F9764">
            <v>365000</v>
          </cell>
          <cell r="G9764" t="str">
            <v>042-2024</v>
          </cell>
        </row>
        <row r="9765">
          <cell r="F9765">
            <v>584000</v>
          </cell>
          <cell r="G9765" t="str">
            <v>042-2024</v>
          </cell>
        </row>
        <row r="9766">
          <cell r="F9766">
            <v>4380000</v>
          </cell>
          <cell r="G9766" t="str">
            <v>042-2024</v>
          </cell>
        </row>
        <row r="9767">
          <cell r="F9767">
            <v>438000</v>
          </cell>
          <cell r="G9767" t="str">
            <v>042-2024</v>
          </cell>
        </row>
        <row r="9768">
          <cell r="F9768">
            <v>2934600</v>
          </cell>
          <cell r="G9768" t="str">
            <v>042-2024</v>
          </cell>
        </row>
        <row r="9769">
          <cell r="F9769">
            <v>730000</v>
          </cell>
          <cell r="G9769" t="str">
            <v>042-2024</v>
          </cell>
        </row>
        <row r="9770">
          <cell r="F9770">
            <v>1825000</v>
          </cell>
          <cell r="G9770" t="str">
            <v>042-2024</v>
          </cell>
        </row>
        <row r="9771">
          <cell r="F9771">
            <v>7314600</v>
          </cell>
          <cell r="G9771" t="str">
            <v>042-2024</v>
          </cell>
        </row>
        <row r="9772">
          <cell r="F9772">
            <v>876000</v>
          </cell>
          <cell r="G9772" t="str">
            <v>042-2024</v>
          </cell>
        </row>
        <row r="9773">
          <cell r="F9773">
            <v>232500</v>
          </cell>
          <cell r="G9773" t="str">
            <v>035-2024</v>
          </cell>
        </row>
        <row r="9774">
          <cell r="F9774">
            <v>1625100</v>
          </cell>
          <cell r="G9774" t="str">
            <v>035-2024</v>
          </cell>
        </row>
        <row r="9775">
          <cell r="F9775">
            <v>232500</v>
          </cell>
          <cell r="G9775" t="str">
            <v>035-2024</v>
          </cell>
        </row>
        <row r="9776">
          <cell r="F9776">
            <v>986700</v>
          </cell>
          <cell r="G9776" t="str">
            <v>035-2024</v>
          </cell>
        </row>
        <row r="9777">
          <cell r="F9777">
            <v>465000</v>
          </cell>
          <cell r="G9777" t="str">
            <v>035-2024</v>
          </cell>
        </row>
        <row r="9778">
          <cell r="F9778">
            <v>3477350</v>
          </cell>
          <cell r="G9778" t="str">
            <v>035-2024</v>
          </cell>
        </row>
        <row r="9779">
          <cell r="F9779">
            <v>1162500</v>
          </cell>
          <cell r="G9779" t="str">
            <v>035-2024</v>
          </cell>
        </row>
        <row r="9780">
          <cell r="F9780">
            <v>4151350</v>
          </cell>
          <cell r="G9780" t="str">
            <v>035-2024</v>
          </cell>
        </row>
        <row r="9781">
          <cell r="F9781">
            <v>1162500</v>
          </cell>
          <cell r="G9781" t="str">
            <v>035-2024</v>
          </cell>
        </row>
        <row r="9782">
          <cell r="F9782">
            <v>604950</v>
          </cell>
          <cell r="G9782" t="str">
            <v>035-2024</v>
          </cell>
        </row>
        <row r="9783">
          <cell r="F9783">
            <v>232500</v>
          </cell>
          <cell r="G9783" t="str">
            <v>035-2024</v>
          </cell>
        </row>
        <row r="9784">
          <cell r="F9784">
            <v>1058700</v>
          </cell>
          <cell r="G9784" t="str">
            <v>035-2024</v>
          </cell>
        </row>
        <row r="9785">
          <cell r="F9785">
            <v>232500</v>
          </cell>
          <cell r="G9785" t="str">
            <v>035-2024</v>
          </cell>
        </row>
        <row r="9786">
          <cell r="F9786">
            <v>2274700</v>
          </cell>
          <cell r="G9786" t="str">
            <v>035-2024</v>
          </cell>
        </row>
        <row r="9787">
          <cell r="F9787">
            <v>930000</v>
          </cell>
          <cell r="G9787" t="str">
            <v>035-2024</v>
          </cell>
        </row>
        <row r="9788">
          <cell r="F9788">
            <v>390000</v>
          </cell>
          <cell r="G9788" t="str">
            <v>040-2024</v>
          </cell>
        </row>
        <row r="9789">
          <cell r="F9789">
            <v>187200</v>
          </cell>
          <cell r="G9789" t="str">
            <v>040-2024</v>
          </cell>
        </row>
        <row r="9790">
          <cell r="F9790">
            <v>1950000</v>
          </cell>
          <cell r="G9790" t="str">
            <v>040-2024</v>
          </cell>
        </row>
        <row r="9791">
          <cell r="F9791">
            <v>260000</v>
          </cell>
          <cell r="G9791" t="str">
            <v>040-2024</v>
          </cell>
        </row>
        <row r="9792">
          <cell r="F9792">
            <v>325000</v>
          </cell>
          <cell r="G9792" t="str">
            <v>040-2024</v>
          </cell>
        </row>
        <row r="9793">
          <cell r="F9793">
            <v>975000</v>
          </cell>
          <cell r="G9793" t="str">
            <v>040-2024</v>
          </cell>
        </row>
        <row r="9794">
          <cell r="F9794">
            <v>113100</v>
          </cell>
          <cell r="G9794" t="str">
            <v>040-2024</v>
          </cell>
        </row>
        <row r="9795">
          <cell r="F9795">
            <v>585000</v>
          </cell>
          <cell r="G9795" t="str">
            <v>040-2024</v>
          </cell>
        </row>
        <row r="9796">
          <cell r="F9796">
            <v>1092000</v>
          </cell>
          <cell r="G9796" t="str">
            <v>040-2024</v>
          </cell>
        </row>
        <row r="9797">
          <cell r="F9797">
            <v>195000</v>
          </cell>
          <cell r="G9797" t="str">
            <v>040-2024</v>
          </cell>
        </row>
        <row r="9798">
          <cell r="F9798">
            <v>748800</v>
          </cell>
          <cell r="G9798" t="str">
            <v>040-2024</v>
          </cell>
        </row>
        <row r="9799">
          <cell r="F9799">
            <v>1755000</v>
          </cell>
          <cell r="G9799" t="str">
            <v>040-2024</v>
          </cell>
        </row>
        <row r="9800">
          <cell r="F9800">
            <v>325000</v>
          </cell>
          <cell r="G9800" t="str">
            <v>040-2024</v>
          </cell>
        </row>
        <row r="9801">
          <cell r="F9801">
            <v>5200000</v>
          </cell>
          <cell r="G9801" t="str">
            <v>040-2024</v>
          </cell>
        </row>
        <row r="9802">
          <cell r="F9802">
            <v>1310400</v>
          </cell>
          <cell r="G9802" t="str">
            <v>040-2024</v>
          </cell>
        </row>
        <row r="9803">
          <cell r="F9803">
            <v>845000</v>
          </cell>
          <cell r="G9803" t="str">
            <v>040-2024</v>
          </cell>
        </row>
        <row r="9804">
          <cell r="F9804">
            <v>390000</v>
          </cell>
          <cell r="G9804" t="str">
            <v>040-2024</v>
          </cell>
        </row>
        <row r="9805">
          <cell r="F9805">
            <v>650000</v>
          </cell>
          <cell r="G9805" t="str">
            <v>040-2024</v>
          </cell>
        </row>
        <row r="9806">
          <cell r="F9806">
            <v>260000</v>
          </cell>
          <cell r="G9806" t="str">
            <v>040-2024</v>
          </cell>
        </row>
        <row r="9807">
          <cell r="F9807">
            <v>715000</v>
          </cell>
          <cell r="G9807" t="str">
            <v>040-2024</v>
          </cell>
        </row>
        <row r="9808">
          <cell r="F9808">
            <v>253500</v>
          </cell>
          <cell r="G9808" t="str">
            <v>040-2024</v>
          </cell>
        </row>
        <row r="9809">
          <cell r="F9809">
            <v>374400</v>
          </cell>
          <cell r="G9809" t="str">
            <v>040-2024</v>
          </cell>
        </row>
        <row r="9810">
          <cell r="F9810">
            <v>561600</v>
          </cell>
          <cell r="G9810" t="str">
            <v>040-2024</v>
          </cell>
        </row>
        <row r="9811">
          <cell r="F9811">
            <v>1515120</v>
          </cell>
          <cell r="G9811" t="str">
            <v>048-2024</v>
          </cell>
        </row>
        <row r="9812">
          <cell r="F9812">
            <v>1722700</v>
          </cell>
          <cell r="G9812" t="str">
            <v>048-2024</v>
          </cell>
        </row>
        <row r="9813">
          <cell r="F9813">
            <v>2172100</v>
          </cell>
          <cell r="G9813" t="str">
            <v>048-2024</v>
          </cell>
        </row>
        <row r="9814">
          <cell r="F9814">
            <v>1072140</v>
          </cell>
          <cell r="G9814" t="str">
            <v>048-2024</v>
          </cell>
        </row>
        <row r="9815">
          <cell r="F9815">
            <v>6779160</v>
          </cell>
          <cell r="G9815" t="str">
            <v>048-2024</v>
          </cell>
        </row>
        <row r="9816">
          <cell r="F9816">
            <v>17658380</v>
          </cell>
          <cell r="G9816" t="str">
            <v>048-2024</v>
          </cell>
        </row>
        <row r="9817">
          <cell r="F9817">
            <v>650560</v>
          </cell>
          <cell r="G9817" t="str">
            <v>048-2024</v>
          </cell>
        </row>
        <row r="9818">
          <cell r="F9818">
            <v>1391980</v>
          </cell>
          <cell r="G9818" t="str">
            <v>048-2024</v>
          </cell>
        </row>
        <row r="9819">
          <cell r="F9819">
            <v>902500</v>
          </cell>
          <cell r="G9819" t="str">
            <v>048-2024</v>
          </cell>
        </row>
        <row r="9820">
          <cell r="F9820">
            <v>2122880</v>
          </cell>
          <cell r="G9820" t="str">
            <v>048-2024</v>
          </cell>
        </row>
        <row r="9821">
          <cell r="F9821">
            <v>985960</v>
          </cell>
          <cell r="G9821" t="str">
            <v>048-2024</v>
          </cell>
        </row>
        <row r="9822">
          <cell r="F9822">
            <v>5358560</v>
          </cell>
          <cell r="G9822" t="str">
            <v>048-2024</v>
          </cell>
        </row>
        <row r="9823">
          <cell r="F9823">
            <v>2926300</v>
          </cell>
          <cell r="G9823" t="str">
            <v>048-2024</v>
          </cell>
        </row>
        <row r="9824">
          <cell r="F9824">
            <v>530720</v>
          </cell>
          <cell r="G9824" t="str">
            <v>048-2024</v>
          </cell>
        </row>
        <row r="9825">
          <cell r="F9825">
            <v>1930280</v>
          </cell>
          <cell r="G9825" t="str">
            <v>048-2024</v>
          </cell>
        </row>
        <row r="9826">
          <cell r="F9826">
            <v>9274280</v>
          </cell>
          <cell r="G9826" t="str">
            <v>048-2024</v>
          </cell>
        </row>
        <row r="9827">
          <cell r="F9827">
            <v>1765955.44</v>
          </cell>
          <cell r="G9827" t="str">
            <v>127174-2024</v>
          </cell>
        </row>
        <row r="9828">
          <cell r="F9828">
            <v>2977000</v>
          </cell>
          <cell r="G9828" t="str">
            <v>035-2024</v>
          </cell>
        </row>
        <row r="9829">
          <cell r="F9829">
            <v>930000</v>
          </cell>
          <cell r="G9829" t="str">
            <v>035-2024</v>
          </cell>
        </row>
        <row r="9830">
          <cell r="F9830">
            <v>5032500</v>
          </cell>
          <cell r="G9830" t="str">
            <v>035-2024</v>
          </cell>
        </row>
        <row r="9831">
          <cell r="F9831">
            <v>465000</v>
          </cell>
          <cell r="G9831" t="str">
            <v>035-2024</v>
          </cell>
        </row>
        <row r="9832">
          <cell r="F9832">
            <v>697500</v>
          </cell>
          <cell r="G9832" t="str">
            <v>035-2024</v>
          </cell>
        </row>
        <row r="9833">
          <cell r="F9833">
            <v>3384600</v>
          </cell>
          <cell r="G9833" t="str">
            <v>035-2024</v>
          </cell>
        </row>
        <row r="9834">
          <cell r="F9834">
            <v>697500</v>
          </cell>
          <cell r="G9834" t="str">
            <v>035-2024</v>
          </cell>
        </row>
        <row r="9835">
          <cell r="F9835">
            <v>3472100</v>
          </cell>
          <cell r="G9835" t="str">
            <v>035-2024</v>
          </cell>
        </row>
        <row r="9836">
          <cell r="F9836">
            <v>545800</v>
          </cell>
          <cell r="G9836" t="str">
            <v>035-2024</v>
          </cell>
        </row>
        <row r="9837">
          <cell r="F9837">
            <v>465000</v>
          </cell>
          <cell r="G9837" t="str">
            <v>035-2024</v>
          </cell>
        </row>
        <row r="9838">
          <cell r="F9838">
            <v>2336100</v>
          </cell>
          <cell r="G9838" t="str">
            <v>035-2024</v>
          </cell>
        </row>
        <row r="9839">
          <cell r="F9839">
            <v>1049650</v>
          </cell>
          <cell r="G9839" t="str">
            <v>035-2024</v>
          </cell>
        </row>
        <row r="9840">
          <cell r="F9840">
            <v>232500</v>
          </cell>
          <cell r="G9840" t="str">
            <v>035-2024</v>
          </cell>
        </row>
        <row r="9841">
          <cell r="F9841">
            <v>784500</v>
          </cell>
          <cell r="G9841" t="str">
            <v>035-2024</v>
          </cell>
        </row>
        <row r="9842">
          <cell r="F9842">
            <v>232500</v>
          </cell>
          <cell r="G9842" t="str">
            <v>035-2024</v>
          </cell>
        </row>
        <row r="9843">
          <cell r="F9843">
            <v>3784000</v>
          </cell>
          <cell r="G9843" t="str">
            <v>035-2024</v>
          </cell>
        </row>
        <row r="9844">
          <cell r="F9844">
            <v>697500</v>
          </cell>
          <cell r="G9844" t="str">
            <v>035-2024</v>
          </cell>
        </row>
        <row r="9845">
          <cell r="F9845">
            <v>465000</v>
          </cell>
          <cell r="G9845" t="str">
            <v>035-2024</v>
          </cell>
        </row>
        <row r="9846">
          <cell r="F9846">
            <v>1838600</v>
          </cell>
          <cell r="G9846" t="str">
            <v>035-2024</v>
          </cell>
        </row>
        <row r="9847">
          <cell r="F9847">
            <v>418500</v>
          </cell>
          <cell r="G9847" t="str">
            <v>035-2024</v>
          </cell>
        </row>
        <row r="9848">
          <cell r="F9848">
            <v>585750</v>
          </cell>
          <cell r="G9848" t="str">
            <v>035-2024</v>
          </cell>
        </row>
        <row r="9849">
          <cell r="F9849">
            <v>2043600</v>
          </cell>
          <cell r="G9849" t="str">
            <v>035-2024</v>
          </cell>
        </row>
        <row r="9850">
          <cell r="F9850">
            <v>427800</v>
          </cell>
          <cell r="G9850" t="str">
            <v>035-2024</v>
          </cell>
        </row>
        <row r="9851">
          <cell r="F9851">
            <v>171600</v>
          </cell>
          <cell r="G9851" t="str">
            <v>035-2024</v>
          </cell>
        </row>
        <row r="9852">
          <cell r="F9852">
            <v>1575300</v>
          </cell>
          <cell r="G9852" t="str">
            <v>035-2024</v>
          </cell>
        </row>
        <row r="9853">
          <cell r="F9853">
            <v>232500</v>
          </cell>
          <cell r="G9853" t="str">
            <v>035-2024</v>
          </cell>
        </row>
        <row r="9854">
          <cell r="F9854">
            <v>1865600</v>
          </cell>
          <cell r="G9854" t="str">
            <v>035-2024</v>
          </cell>
        </row>
        <row r="9855">
          <cell r="F9855">
            <v>232500</v>
          </cell>
          <cell r="G9855" t="str">
            <v>035-2024</v>
          </cell>
        </row>
        <row r="9856">
          <cell r="F9856">
            <v>9908000</v>
          </cell>
          <cell r="G9856" t="str">
            <v>035-2024</v>
          </cell>
        </row>
        <row r="9857">
          <cell r="F9857">
            <v>1860000</v>
          </cell>
          <cell r="G9857" t="str">
            <v>035-2024</v>
          </cell>
        </row>
        <row r="9858">
          <cell r="F9858">
            <v>10897000</v>
          </cell>
          <cell r="G9858" t="str">
            <v>035-2024</v>
          </cell>
        </row>
        <row r="9859">
          <cell r="F9859">
            <v>1860000</v>
          </cell>
          <cell r="G9859" t="str">
            <v>035-2024</v>
          </cell>
        </row>
        <row r="9860">
          <cell r="F9860">
            <v>2422000</v>
          </cell>
          <cell r="G9860" t="str">
            <v>035-2024</v>
          </cell>
        </row>
        <row r="9861">
          <cell r="F9861">
            <v>697500</v>
          </cell>
          <cell r="G9861" t="str">
            <v>035-2024</v>
          </cell>
        </row>
        <row r="9862">
          <cell r="F9862">
            <v>1395000</v>
          </cell>
          <cell r="G9862" t="str">
            <v>035-2024</v>
          </cell>
        </row>
        <row r="9863">
          <cell r="F9863">
            <v>1162500</v>
          </cell>
          <cell r="G9863" t="str">
            <v>035-2024</v>
          </cell>
        </row>
        <row r="9864">
          <cell r="F9864">
            <v>4622750</v>
          </cell>
          <cell r="G9864" t="str">
            <v>035-2024</v>
          </cell>
        </row>
        <row r="9865">
          <cell r="F9865">
            <v>4479700</v>
          </cell>
          <cell r="G9865" t="str">
            <v>035-2024</v>
          </cell>
        </row>
        <row r="9866">
          <cell r="F9866">
            <v>14541500</v>
          </cell>
          <cell r="G9866" t="str">
            <v>035-2024</v>
          </cell>
        </row>
        <row r="9867">
          <cell r="F9867">
            <v>3534000</v>
          </cell>
          <cell r="G9867" t="str">
            <v>035-2024</v>
          </cell>
        </row>
        <row r="9868">
          <cell r="F9868">
            <v>10404750</v>
          </cell>
          <cell r="G9868" t="str">
            <v>035-2024</v>
          </cell>
        </row>
        <row r="9869">
          <cell r="F9869">
            <v>2325000</v>
          </cell>
          <cell r="G9869" t="str">
            <v>035-2024</v>
          </cell>
        </row>
        <row r="9870">
          <cell r="F9870">
            <v>1016000</v>
          </cell>
          <cell r="G9870" t="str">
            <v>035-2024</v>
          </cell>
        </row>
        <row r="9871">
          <cell r="F9871">
            <v>232500</v>
          </cell>
          <cell r="G9871" t="str">
            <v>035-2024</v>
          </cell>
        </row>
        <row r="9872">
          <cell r="F9872">
            <v>5756500</v>
          </cell>
          <cell r="G9872" t="str">
            <v>035-2024</v>
          </cell>
        </row>
        <row r="9873">
          <cell r="F9873">
            <v>1395000</v>
          </cell>
          <cell r="G9873" t="str">
            <v>035-2024</v>
          </cell>
        </row>
        <row r="9874">
          <cell r="F9874">
            <v>3040500</v>
          </cell>
          <cell r="G9874" t="str">
            <v>035-2024</v>
          </cell>
        </row>
        <row r="9875">
          <cell r="F9875">
            <v>465000</v>
          </cell>
          <cell r="G9875" t="str">
            <v>035-2024</v>
          </cell>
        </row>
        <row r="9876">
          <cell r="F9876">
            <v>1252800</v>
          </cell>
          <cell r="G9876" t="str">
            <v>035-2024</v>
          </cell>
        </row>
        <row r="9877">
          <cell r="F9877">
            <v>91650</v>
          </cell>
          <cell r="G9877" t="str">
            <v>040-2024</v>
          </cell>
        </row>
        <row r="9878">
          <cell r="F9878">
            <v>1029600</v>
          </cell>
          <cell r="G9878" t="str">
            <v>040-2024</v>
          </cell>
        </row>
        <row r="9879">
          <cell r="F9879">
            <v>780000</v>
          </cell>
          <cell r="G9879" t="str">
            <v>040-2024</v>
          </cell>
        </row>
        <row r="9880">
          <cell r="F9880">
            <v>780000</v>
          </cell>
          <cell r="G9880" t="str">
            <v>040-2024</v>
          </cell>
        </row>
        <row r="9881">
          <cell r="F9881">
            <v>185900</v>
          </cell>
          <cell r="G9881" t="str">
            <v>040-2024</v>
          </cell>
        </row>
        <row r="9882">
          <cell r="F9882">
            <v>195000</v>
          </cell>
          <cell r="G9882" t="str">
            <v>040-2024</v>
          </cell>
        </row>
        <row r="9883">
          <cell r="F9883">
            <v>292500</v>
          </cell>
          <cell r="G9883" t="str">
            <v>040-2024</v>
          </cell>
        </row>
        <row r="9884">
          <cell r="F9884">
            <v>780000</v>
          </cell>
          <cell r="G9884" t="str">
            <v>040-2024</v>
          </cell>
        </row>
        <row r="9885">
          <cell r="F9885">
            <v>325000</v>
          </cell>
          <cell r="G9885" t="str">
            <v>040-2024</v>
          </cell>
        </row>
        <row r="9886">
          <cell r="F9886">
            <v>162500</v>
          </cell>
          <cell r="G9886" t="str">
            <v>040-2024</v>
          </cell>
        </row>
        <row r="9887">
          <cell r="F9887">
            <v>1040000</v>
          </cell>
          <cell r="G9887" t="str">
            <v>040-2024</v>
          </cell>
        </row>
        <row r="9888">
          <cell r="F9888">
            <v>2600000</v>
          </cell>
          <cell r="G9888" t="str">
            <v>040-2024</v>
          </cell>
        </row>
        <row r="9889">
          <cell r="F9889">
            <v>2210000</v>
          </cell>
          <cell r="G9889" t="str">
            <v>040-2024</v>
          </cell>
        </row>
        <row r="9890">
          <cell r="F9890">
            <v>975000</v>
          </cell>
          <cell r="G9890" t="str">
            <v>040-2024</v>
          </cell>
        </row>
        <row r="9891">
          <cell r="F9891">
            <v>3120000</v>
          </cell>
          <cell r="G9891" t="str">
            <v>040-2024</v>
          </cell>
        </row>
        <row r="9892">
          <cell r="F9892">
            <v>748800</v>
          </cell>
          <cell r="G9892" t="str">
            <v>040-2024</v>
          </cell>
        </row>
        <row r="9893">
          <cell r="F9893">
            <v>1310400</v>
          </cell>
          <cell r="G9893" t="str">
            <v>040-2024</v>
          </cell>
        </row>
        <row r="9894">
          <cell r="F9894">
            <v>374400</v>
          </cell>
          <cell r="G9894" t="str">
            <v>040-2024</v>
          </cell>
        </row>
        <row r="9895">
          <cell r="F9895">
            <v>650000</v>
          </cell>
          <cell r="G9895" t="str">
            <v>040-2024</v>
          </cell>
        </row>
        <row r="9896">
          <cell r="F9896">
            <v>1300000</v>
          </cell>
          <cell r="G9896" t="str">
            <v>040-2024</v>
          </cell>
        </row>
        <row r="9897">
          <cell r="F9897">
            <v>2063298.83</v>
          </cell>
          <cell r="G9897" t="str">
            <v>039-2024</v>
          </cell>
        </row>
        <row r="9898">
          <cell r="F9898">
            <v>5004597.1500000004</v>
          </cell>
          <cell r="G9898" t="str">
            <v>039-2024</v>
          </cell>
        </row>
        <row r="9899">
          <cell r="F9899">
            <v>2019398.85</v>
          </cell>
          <cell r="G9899" t="str">
            <v>039-2024</v>
          </cell>
        </row>
        <row r="9900">
          <cell r="F9900">
            <v>4828997.25</v>
          </cell>
          <cell r="G9900" t="str">
            <v>039-2024</v>
          </cell>
        </row>
        <row r="9901">
          <cell r="F9901">
            <v>834099.53</v>
          </cell>
          <cell r="G9901" t="str">
            <v>039-2024</v>
          </cell>
        </row>
        <row r="9902">
          <cell r="F9902">
            <v>943849.46</v>
          </cell>
          <cell r="G9902" t="str">
            <v>039-2024</v>
          </cell>
        </row>
        <row r="9903">
          <cell r="F9903">
            <v>7023996</v>
          </cell>
          <cell r="G9903" t="str">
            <v>039-2024</v>
          </cell>
        </row>
        <row r="9904">
          <cell r="F9904">
            <v>365000</v>
          </cell>
          <cell r="G9904" t="str">
            <v>042-2024</v>
          </cell>
        </row>
        <row r="9905">
          <cell r="F9905">
            <v>1776600</v>
          </cell>
          <cell r="G9905" t="str">
            <v>056-2024</v>
          </cell>
        </row>
        <row r="9906">
          <cell r="F9906">
            <v>1260000</v>
          </cell>
          <cell r="G9906" t="str">
            <v>056-2024</v>
          </cell>
        </row>
        <row r="9907">
          <cell r="F9907">
            <v>2100000</v>
          </cell>
          <cell r="G9907" t="str">
            <v>056-2024</v>
          </cell>
        </row>
        <row r="9908">
          <cell r="F9908">
            <v>120000</v>
          </cell>
          <cell r="G9908" t="str">
            <v>056-2024</v>
          </cell>
        </row>
        <row r="9909">
          <cell r="F9909">
            <v>383400</v>
          </cell>
          <cell r="G9909" t="str">
            <v>056-2024</v>
          </cell>
        </row>
        <row r="9910">
          <cell r="F9910">
            <v>495000</v>
          </cell>
          <cell r="G9910" t="str">
            <v>056-2024</v>
          </cell>
        </row>
        <row r="9911">
          <cell r="F9911">
            <v>495000</v>
          </cell>
          <cell r="G9911" t="str">
            <v>056-2024</v>
          </cell>
        </row>
        <row r="9912">
          <cell r="F9912">
            <v>220000</v>
          </cell>
          <cell r="G9912" t="str">
            <v>056-2024</v>
          </cell>
        </row>
        <row r="9913">
          <cell r="F9913">
            <v>2800000</v>
          </cell>
          <cell r="G9913" t="str">
            <v>056-2024</v>
          </cell>
        </row>
        <row r="9914">
          <cell r="F9914">
            <v>1336200</v>
          </cell>
          <cell r="G9914" t="str">
            <v>056-2024</v>
          </cell>
        </row>
        <row r="9915">
          <cell r="F9915">
            <v>2920000</v>
          </cell>
          <cell r="G9915" t="str">
            <v>056-2024</v>
          </cell>
        </row>
        <row r="9916">
          <cell r="F9916">
            <v>6300000</v>
          </cell>
          <cell r="G9916" t="str">
            <v>056-2024</v>
          </cell>
        </row>
        <row r="9917">
          <cell r="F9917">
            <v>4150000</v>
          </cell>
          <cell r="G9917" t="str">
            <v>056-2024</v>
          </cell>
        </row>
        <row r="9918">
          <cell r="F9918">
            <v>2910000</v>
          </cell>
          <cell r="G9918" t="str">
            <v>056-2024</v>
          </cell>
        </row>
        <row r="9919">
          <cell r="F9919">
            <v>1590000</v>
          </cell>
          <cell r="G9919" t="str">
            <v>056-2024</v>
          </cell>
        </row>
        <row r="9920">
          <cell r="F9920">
            <v>5450000</v>
          </cell>
          <cell r="G9920" t="str">
            <v>056-2024</v>
          </cell>
        </row>
        <row r="9921">
          <cell r="F9921">
            <v>7800000</v>
          </cell>
          <cell r="G9921" t="str">
            <v>056-2024</v>
          </cell>
        </row>
        <row r="9922">
          <cell r="F9922">
            <v>945000</v>
          </cell>
          <cell r="G9922" t="str">
            <v>056-2024</v>
          </cell>
        </row>
        <row r="9923">
          <cell r="F9923">
            <v>540000</v>
          </cell>
          <cell r="G9923" t="str">
            <v>056-2024</v>
          </cell>
        </row>
        <row r="9924">
          <cell r="F9924">
            <v>13320000</v>
          </cell>
          <cell r="G9924" t="str">
            <v>056-2024</v>
          </cell>
        </row>
        <row r="9925">
          <cell r="F9925">
            <v>2695100</v>
          </cell>
          <cell r="G9925" t="str">
            <v>056-2024</v>
          </cell>
        </row>
        <row r="9926">
          <cell r="F9926">
            <v>730000</v>
          </cell>
          <cell r="G9926" t="str">
            <v>042-2024</v>
          </cell>
        </row>
        <row r="9927">
          <cell r="F9927">
            <v>1533000</v>
          </cell>
          <cell r="G9927" t="str">
            <v>042-2024</v>
          </cell>
        </row>
        <row r="9928">
          <cell r="F9928">
            <v>1825000</v>
          </cell>
          <cell r="G9928" t="str">
            <v>042-2024</v>
          </cell>
        </row>
        <row r="9929">
          <cell r="F9929">
            <v>829280</v>
          </cell>
          <cell r="G9929" t="str">
            <v>042-2024</v>
          </cell>
        </row>
        <row r="9930">
          <cell r="F9930">
            <v>1095000</v>
          </cell>
          <cell r="G9930" t="str">
            <v>042-2024</v>
          </cell>
        </row>
        <row r="9931">
          <cell r="F9931">
            <v>1533000</v>
          </cell>
          <cell r="G9931" t="str">
            <v>042-2024</v>
          </cell>
        </row>
        <row r="9932">
          <cell r="F9932">
            <v>219000</v>
          </cell>
          <cell r="G9932" t="str">
            <v>042-2024</v>
          </cell>
        </row>
        <row r="9933">
          <cell r="F9933">
            <v>926370</v>
          </cell>
          <cell r="G9933" t="str">
            <v>042-2024</v>
          </cell>
        </row>
        <row r="9934">
          <cell r="F9934">
            <v>219000</v>
          </cell>
          <cell r="G9934" t="str">
            <v>042-2024</v>
          </cell>
        </row>
        <row r="9935">
          <cell r="F9935">
            <v>730000</v>
          </cell>
          <cell r="G9935" t="str">
            <v>042-2024</v>
          </cell>
        </row>
        <row r="9936">
          <cell r="F9936">
            <v>876000</v>
          </cell>
          <cell r="G9936" t="str">
            <v>042-2024</v>
          </cell>
        </row>
        <row r="9937">
          <cell r="F9937">
            <v>73000</v>
          </cell>
          <cell r="G9937" t="str">
            <v>042-2024</v>
          </cell>
        </row>
        <row r="9938">
          <cell r="F9938">
            <v>1825000</v>
          </cell>
          <cell r="G9938" t="str">
            <v>042-2024</v>
          </cell>
        </row>
        <row r="9939">
          <cell r="F9939">
            <v>1642500</v>
          </cell>
          <cell r="G9939" t="str">
            <v>042-2024</v>
          </cell>
        </row>
        <row r="9940">
          <cell r="F9940">
            <v>1314000</v>
          </cell>
          <cell r="G9940" t="str">
            <v>042-2024</v>
          </cell>
        </row>
        <row r="9941">
          <cell r="F9941">
            <v>438000</v>
          </cell>
          <cell r="G9941" t="str">
            <v>042-2024</v>
          </cell>
        </row>
        <row r="9942">
          <cell r="F9942">
            <v>584000</v>
          </cell>
          <cell r="G9942" t="str">
            <v>042-2024</v>
          </cell>
        </row>
        <row r="9943">
          <cell r="F9943">
            <v>4380000</v>
          </cell>
          <cell r="G9943" t="str">
            <v>042-2024</v>
          </cell>
        </row>
        <row r="9944">
          <cell r="F9944">
            <v>6570000</v>
          </cell>
          <cell r="G9944" t="str">
            <v>042-2024</v>
          </cell>
        </row>
        <row r="9945">
          <cell r="F9945">
            <v>7884000</v>
          </cell>
          <cell r="G9945" t="str">
            <v>042-2024</v>
          </cell>
        </row>
        <row r="9946">
          <cell r="F9946">
            <v>365000</v>
          </cell>
          <cell r="G9946" t="str">
            <v>042-2024</v>
          </cell>
        </row>
        <row r="9947">
          <cell r="F9947">
            <v>1460000</v>
          </cell>
          <cell r="G9947" t="str">
            <v>042-2024</v>
          </cell>
        </row>
        <row r="9948">
          <cell r="F9948">
            <v>4380000</v>
          </cell>
          <cell r="G9948" t="str">
            <v>042-2024</v>
          </cell>
        </row>
        <row r="9949">
          <cell r="F9949">
            <v>730000</v>
          </cell>
          <cell r="G9949" t="str">
            <v>042-2024</v>
          </cell>
        </row>
        <row r="9950">
          <cell r="F9950">
            <v>1679000</v>
          </cell>
          <cell r="G9950" t="str">
            <v>042-2024</v>
          </cell>
        </row>
        <row r="9951">
          <cell r="F9951">
            <v>1825000</v>
          </cell>
          <cell r="G9951" t="str">
            <v>042-2024</v>
          </cell>
        </row>
        <row r="9952">
          <cell r="F9952">
            <v>2190000</v>
          </cell>
          <cell r="G9952" t="str">
            <v>042-2024</v>
          </cell>
        </row>
        <row r="9953">
          <cell r="F9953">
            <v>2277600</v>
          </cell>
          <cell r="G9953" t="str">
            <v>042-2024</v>
          </cell>
        </row>
        <row r="9954">
          <cell r="F9954">
            <v>4730300</v>
          </cell>
          <cell r="G9954" t="str">
            <v>056-2024</v>
          </cell>
        </row>
        <row r="9955">
          <cell r="F9955">
            <v>645000</v>
          </cell>
          <cell r="G9955" t="str">
            <v>056-2024</v>
          </cell>
        </row>
        <row r="9956">
          <cell r="F9956">
            <v>3380000</v>
          </cell>
          <cell r="G9956" t="str">
            <v>056-2024</v>
          </cell>
        </row>
        <row r="9957">
          <cell r="F9957">
            <v>3780000</v>
          </cell>
          <cell r="G9957" t="str">
            <v>056-2024</v>
          </cell>
        </row>
        <row r="9958">
          <cell r="F9958">
            <v>1264268</v>
          </cell>
          <cell r="G9958" t="str">
            <v>034-2024</v>
          </cell>
        </row>
        <row r="9959">
          <cell r="F9959">
            <v>648420</v>
          </cell>
          <cell r="G9959" t="str">
            <v>048-2024</v>
          </cell>
        </row>
        <row r="9960">
          <cell r="F9960">
            <v>868840</v>
          </cell>
          <cell r="G9960" t="str">
            <v>048-2024</v>
          </cell>
        </row>
        <row r="9961">
          <cell r="F9961">
            <v>1070000</v>
          </cell>
          <cell r="G9961" t="str">
            <v>048-2024</v>
          </cell>
        </row>
        <row r="9962">
          <cell r="F9962">
            <v>1284000</v>
          </cell>
          <cell r="G9962" t="str">
            <v>048-2024</v>
          </cell>
        </row>
        <row r="9963">
          <cell r="F9963">
            <v>3026880</v>
          </cell>
          <cell r="G9963" t="str">
            <v>048-2024</v>
          </cell>
        </row>
        <row r="9964">
          <cell r="F9964">
            <v>3093000</v>
          </cell>
          <cell r="G9964" t="str">
            <v>048-2024</v>
          </cell>
        </row>
        <row r="9965">
          <cell r="F9965">
            <v>451540</v>
          </cell>
          <cell r="G9965" t="str">
            <v>048-2024</v>
          </cell>
        </row>
        <row r="9966">
          <cell r="F9966">
            <v>1818880</v>
          </cell>
          <cell r="G9966" t="str">
            <v>048-2024</v>
          </cell>
        </row>
        <row r="9967">
          <cell r="F9967">
            <v>5015860</v>
          </cell>
          <cell r="G9967" t="str">
            <v>048-2024</v>
          </cell>
        </row>
        <row r="9968">
          <cell r="F9968">
            <v>4292840</v>
          </cell>
          <cell r="G9968" t="str">
            <v>048-2024</v>
          </cell>
        </row>
        <row r="9969">
          <cell r="F9969">
            <v>3188600</v>
          </cell>
          <cell r="G9969" t="str">
            <v>048-2024</v>
          </cell>
        </row>
        <row r="9970">
          <cell r="F9970">
            <v>1697020</v>
          </cell>
          <cell r="G9970" t="str">
            <v>048-2024</v>
          </cell>
        </row>
        <row r="9971">
          <cell r="F9971">
            <v>1271160</v>
          </cell>
          <cell r="G9971" t="str">
            <v>048-2024</v>
          </cell>
        </row>
        <row r="9972">
          <cell r="F9972">
            <v>5148600</v>
          </cell>
          <cell r="G9972" t="str">
            <v>048-2024</v>
          </cell>
        </row>
        <row r="9973">
          <cell r="F9973">
            <v>9200780</v>
          </cell>
          <cell r="G9973" t="str">
            <v>048-2024</v>
          </cell>
        </row>
        <row r="9974">
          <cell r="F9974">
            <v>656980</v>
          </cell>
          <cell r="G9974" t="str">
            <v>048-2024</v>
          </cell>
        </row>
        <row r="9975">
          <cell r="F9975">
            <v>1731260</v>
          </cell>
          <cell r="G9975" t="str">
            <v>048-2024</v>
          </cell>
        </row>
        <row r="9976">
          <cell r="F9976">
            <v>457960</v>
          </cell>
          <cell r="G9976" t="str">
            <v>048-2024</v>
          </cell>
        </row>
        <row r="9977">
          <cell r="F9977">
            <v>1070856</v>
          </cell>
          <cell r="G9977" t="str">
            <v>048-2024</v>
          </cell>
        </row>
        <row r="9978">
          <cell r="F9978">
            <v>866700</v>
          </cell>
          <cell r="G9978" t="str">
            <v>048-2024</v>
          </cell>
        </row>
        <row r="9979">
          <cell r="F9979">
            <v>6981420</v>
          </cell>
          <cell r="G9979" t="str">
            <v>048-2024</v>
          </cell>
        </row>
        <row r="9980">
          <cell r="F9980">
            <v>4292840</v>
          </cell>
          <cell r="G9980" t="str">
            <v>048-2024</v>
          </cell>
        </row>
        <row r="9981">
          <cell r="F9981">
            <v>5236280</v>
          </cell>
          <cell r="G9981" t="str">
            <v>048-2024</v>
          </cell>
        </row>
        <row r="9982">
          <cell r="F9982">
            <v>1813560</v>
          </cell>
          <cell r="G9982" t="str">
            <v>048-2024</v>
          </cell>
        </row>
        <row r="9983">
          <cell r="F9983">
            <v>1487300</v>
          </cell>
          <cell r="G9983" t="str">
            <v>048-2024</v>
          </cell>
        </row>
        <row r="9984">
          <cell r="F9984">
            <v>950160</v>
          </cell>
          <cell r="G9984" t="str">
            <v>048-2024</v>
          </cell>
        </row>
        <row r="9985">
          <cell r="F9985">
            <v>1296840</v>
          </cell>
          <cell r="G9985" t="str">
            <v>048-2024</v>
          </cell>
        </row>
        <row r="9986">
          <cell r="F9986">
            <v>1915300</v>
          </cell>
          <cell r="G9986" t="str">
            <v>048-2024</v>
          </cell>
        </row>
        <row r="9987">
          <cell r="F9987">
            <v>1059300</v>
          </cell>
          <cell r="G9987" t="str">
            <v>048-2024</v>
          </cell>
        </row>
        <row r="9988">
          <cell r="F9988">
            <v>1030900</v>
          </cell>
          <cell r="G9988" t="str">
            <v>048-2024</v>
          </cell>
        </row>
        <row r="9989">
          <cell r="F9989">
            <v>973120</v>
          </cell>
          <cell r="G9989" t="str">
            <v>048-2024</v>
          </cell>
        </row>
        <row r="9990">
          <cell r="F9990">
            <v>1408192.35</v>
          </cell>
          <cell r="G9990" t="str">
            <v>030-2024</v>
          </cell>
        </row>
        <row r="9991">
          <cell r="F9991">
            <v>1347356.9</v>
          </cell>
          <cell r="G9991" t="str">
            <v>030-2024</v>
          </cell>
        </row>
        <row r="9992">
          <cell r="F9992">
            <v>1156139.45</v>
          </cell>
          <cell r="G9992" t="str">
            <v>030-2024</v>
          </cell>
        </row>
        <row r="9993">
          <cell r="F9993">
            <v>1606666.25</v>
          </cell>
          <cell r="G9993" t="str">
            <v>030-2024</v>
          </cell>
        </row>
        <row r="9994">
          <cell r="F9994">
            <v>1516646.6</v>
          </cell>
          <cell r="G9994" t="str">
            <v>030-2024</v>
          </cell>
        </row>
        <row r="9995">
          <cell r="F9995">
            <v>1712570.85</v>
          </cell>
          <cell r="G9995" t="str">
            <v>030-2024</v>
          </cell>
        </row>
        <row r="9996">
          <cell r="F9996">
            <v>1461627.7</v>
          </cell>
          <cell r="G9996" t="str">
            <v>030-2024</v>
          </cell>
        </row>
        <row r="9997">
          <cell r="F9997">
            <v>73823.399999999994</v>
          </cell>
          <cell r="G9997" t="str">
            <v>030-2024</v>
          </cell>
        </row>
        <row r="9998">
          <cell r="F9998">
            <v>1424347.4</v>
          </cell>
          <cell r="G9998" t="str">
            <v>030-2024</v>
          </cell>
        </row>
        <row r="9999">
          <cell r="F9999">
            <v>1424347.4</v>
          </cell>
          <cell r="G9999" t="str">
            <v>030-2024</v>
          </cell>
        </row>
        <row r="10000">
          <cell r="F10000">
            <v>1350524</v>
          </cell>
          <cell r="G10000" t="str">
            <v>030-2024</v>
          </cell>
        </row>
        <row r="10001">
          <cell r="F10001">
            <v>379470</v>
          </cell>
          <cell r="G10001" t="str">
            <v>030-2024</v>
          </cell>
        </row>
        <row r="10002">
          <cell r="F10002">
            <v>2729717.2</v>
          </cell>
          <cell r="G10002" t="str">
            <v>030-2024</v>
          </cell>
        </row>
        <row r="10003">
          <cell r="F10003">
            <v>1804178.75</v>
          </cell>
          <cell r="G10003" t="str">
            <v>030-2024</v>
          </cell>
        </row>
        <row r="10004">
          <cell r="F10004">
            <v>525487.35</v>
          </cell>
          <cell r="G10004" t="str">
            <v>030-2024</v>
          </cell>
        </row>
        <row r="10005">
          <cell r="F10005">
            <v>584648.4</v>
          </cell>
          <cell r="G10005" t="str">
            <v>030-2024</v>
          </cell>
        </row>
        <row r="10006">
          <cell r="F10006">
            <v>1038055.2</v>
          </cell>
          <cell r="G10006" t="str">
            <v>030-2024</v>
          </cell>
        </row>
        <row r="10007">
          <cell r="F10007">
            <v>20506.5</v>
          </cell>
          <cell r="G10007" t="str">
            <v>030-2024</v>
          </cell>
        </row>
        <row r="10008">
          <cell r="F10008">
            <v>510825</v>
          </cell>
          <cell r="G10008" t="str">
            <v>030-2024</v>
          </cell>
        </row>
        <row r="10009">
          <cell r="F10009">
            <v>1186919.55</v>
          </cell>
          <cell r="G10009" t="str">
            <v>030-2024</v>
          </cell>
        </row>
        <row r="10010">
          <cell r="F10010">
            <v>2706959.55</v>
          </cell>
          <cell r="G10010" t="str">
            <v>030-2024</v>
          </cell>
        </row>
        <row r="10011">
          <cell r="F10011">
            <v>495054</v>
          </cell>
          <cell r="G10011" t="str">
            <v>030-2024</v>
          </cell>
        </row>
        <row r="10012">
          <cell r="F10012">
            <v>1945424.8</v>
          </cell>
          <cell r="G10012" t="str">
            <v>030-2024</v>
          </cell>
        </row>
        <row r="10013">
          <cell r="F10013">
            <v>1546033</v>
          </cell>
          <cell r="G10013" t="str">
            <v>030-2024</v>
          </cell>
        </row>
        <row r="10014">
          <cell r="F10014">
            <v>5225590.8</v>
          </cell>
          <cell r="G10014" t="str">
            <v>030-2024</v>
          </cell>
        </row>
        <row r="10015">
          <cell r="F10015">
            <v>1324345.8</v>
          </cell>
          <cell r="G10015" t="str">
            <v>030-2024</v>
          </cell>
        </row>
        <row r="10016">
          <cell r="F10016">
            <v>3027609</v>
          </cell>
          <cell r="G10016" t="str">
            <v>030-2024</v>
          </cell>
        </row>
        <row r="10017">
          <cell r="F10017">
            <v>12011432.75</v>
          </cell>
          <cell r="G10017" t="str">
            <v>030-2024</v>
          </cell>
        </row>
        <row r="10018">
          <cell r="F10018">
            <v>14922151.25</v>
          </cell>
          <cell r="G10018" t="str">
            <v>030-2024</v>
          </cell>
        </row>
        <row r="10019">
          <cell r="F10019">
            <v>4540104</v>
          </cell>
          <cell r="G10019" t="str">
            <v>030-2024</v>
          </cell>
        </row>
        <row r="10020">
          <cell r="F10020">
            <v>509157</v>
          </cell>
          <cell r="G10020" t="str">
            <v>030-2024</v>
          </cell>
        </row>
        <row r="10021">
          <cell r="F10021">
            <v>825090</v>
          </cell>
          <cell r="G10021" t="str">
            <v>030-2024</v>
          </cell>
        </row>
        <row r="10022">
          <cell r="F10022">
            <v>414359</v>
          </cell>
          <cell r="G10022" t="str">
            <v>030-2024</v>
          </cell>
        </row>
        <row r="10023">
          <cell r="F10023">
            <v>559113.6</v>
          </cell>
          <cell r="G10023" t="str">
            <v>030-2024</v>
          </cell>
        </row>
        <row r="10024">
          <cell r="F10024">
            <v>279556.8</v>
          </cell>
          <cell r="G10024" t="str">
            <v>030-2024</v>
          </cell>
        </row>
        <row r="10025">
          <cell r="F10025">
            <v>465928</v>
          </cell>
          <cell r="G10025" t="str">
            <v>030-2024</v>
          </cell>
        </row>
        <row r="10026">
          <cell r="F10026">
            <v>2076660</v>
          </cell>
          <cell r="G10026" t="str">
            <v>030-2024</v>
          </cell>
        </row>
        <row r="10027">
          <cell r="F10027">
            <v>2076660</v>
          </cell>
          <cell r="G10027" t="str">
            <v>030-2024</v>
          </cell>
        </row>
        <row r="10028">
          <cell r="F10028">
            <v>211669.2</v>
          </cell>
          <cell r="G10028" t="str">
            <v>030-2024</v>
          </cell>
        </row>
        <row r="10029">
          <cell r="F10029">
            <v>245613</v>
          </cell>
          <cell r="G10029" t="str">
            <v>030-2024</v>
          </cell>
        </row>
        <row r="10030">
          <cell r="F10030">
            <v>169719</v>
          </cell>
          <cell r="G10030" t="str">
            <v>030-2024</v>
          </cell>
        </row>
        <row r="10031">
          <cell r="F10031">
            <v>941141.2</v>
          </cell>
          <cell r="G10031" t="str">
            <v>030-2024</v>
          </cell>
        </row>
        <row r="10032">
          <cell r="F10032">
            <v>1067631.2</v>
          </cell>
          <cell r="G10032" t="str">
            <v>030-2024</v>
          </cell>
        </row>
        <row r="10033">
          <cell r="F10033">
            <v>814651.2</v>
          </cell>
          <cell r="G10033" t="str">
            <v>030-2024</v>
          </cell>
        </row>
        <row r="10034">
          <cell r="F10034">
            <v>1606666.25</v>
          </cell>
          <cell r="G10034" t="str">
            <v>030-2024</v>
          </cell>
        </row>
        <row r="10035">
          <cell r="F10035">
            <v>4232174.5999999996</v>
          </cell>
          <cell r="G10035" t="str">
            <v>030-2024</v>
          </cell>
        </row>
        <row r="10036">
          <cell r="F10036">
            <v>678876</v>
          </cell>
          <cell r="G10036" t="str">
            <v>030-2024</v>
          </cell>
        </row>
        <row r="10037">
          <cell r="F10037">
            <v>509157</v>
          </cell>
          <cell r="G10037" t="str">
            <v>030-2024</v>
          </cell>
        </row>
        <row r="10038">
          <cell r="F10038">
            <v>509157</v>
          </cell>
          <cell r="G10038" t="str">
            <v>030-2024</v>
          </cell>
        </row>
        <row r="10039">
          <cell r="F10039">
            <v>509157</v>
          </cell>
          <cell r="G10039" t="str">
            <v>030-2024</v>
          </cell>
        </row>
        <row r="10040">
          <cell r="F10040">
            <v>509157</v>
          </cell>
          <cell r="G10040" t="str">
            <v>030-2024</v>
          </cell>
        </row>
        <row r="10041">
          <cell r="F10041">
            <v>509157</v>
          </cell>
          <cell r="G10041" t="str">
            <v>030-2024</v>
          </cell>
        </row>
        <row r="10042">
          <cell r="F10042">
            <v>509157</v>
          </cell>
          <cell r="G10042" t="str">
            <v>030-2024</v>
          </cell>
        </row>
        <row r="10043">
          <cell r="F10043">
            <v>509157</v>
          </cell>
          <cell r="G10043" t="str">
            <v>030-2024</v>
          </cell>
        </row>
        <row r="10044">
          <cell r="F10044">
            <v>339438</v>
          </cell>
          <cell r="G10044" t="str">
            <v>030-2024</v>
          </cell>
        </row>
        <row r="10045">
          <cell r="F10045">
            <v>678876</v>
          </cell>
          <cell r="G10045" t="str">
            <v>030-2024</v>
          </cell>
        </row>
        <row r="10046">
          <cell r="F10046">
            <v>1357752</v>
          </cell>
          <cell r="G10046" t="str">
            <v>030-2024</v>
          </cell>
        </row>
        <row r="10047">
          <cell r="F10047">
            <v>492185.1</v>
          </cell>
          <cell r="G10047" t="str">
            <v>030-2024</v>
          </cell>
        </row>
        <row r="10048">
          <cell r="F10048">
            <v>577044.6</v>
          </cell>
          <cell r="G10048" t="str">
            <v>030-2024</v>
          </cell>
        </row>
        <row r="10049">
          <cell r="F10049">
            <v>254578.5</v>
          </cell>
          <cell r="G10049" t="str">
            <v>030-2024</v>
          </cell>
        </row>
        <row r="10050">
          <cell r="F10050">
            <v>1204358.55</v>
          </cell>
          <cell r="G10050" t="str">
            <v>030-2024</v>
          </cell>
        </row>
        <row r="10051">
          <cell r="F10051">
            <v>1697190</v>
          </cell>
          <cell r="G10051" t="str">
            <v>030-2024</v>
          </cell>
        </row>
        <row r="10052">
          <cell r="F10052">
            <v>1272892.5</v>
          </cell>
          <cell r="G10052" t="str">
            <v>030-2024</v>
          </cell>
        </row>
        <row r="10053">
          <cell r="F10053">
            <v>2341050.4500000002</v>
          </cell>
          <cell r="G10053" t="str">
            <v>030-2024</v>
          </cell>
        </row>
        <row r="10054">
          <cell r="F10054">
            <v>495054</v>
          </cell>
          <cell r="G10054" t="str">
            <v>030-2024</v>
          </cell>
        </row>
        <row r="10055">
          <cell r="F10055">
            <v>2037385.55</v>
          </cell>
          <cell r="G10055" t="str">
            <v>030-2024</v>
          </cell>
        </row>
        <row r="10056">
          <cell r="F10056">
            <v>4215489.8</v>
          </cell>
          <cell r="G10056" t="str">
            <v>030-2024</v>
          </cell>
        </row>
        <row r="10057">
          <cell r="F10057">
            <v>2321357.6</v>
          </cell>
          <cell r="G10057" t="str">
            <v>030-2024</v>
          </cell>
        </row>
        <row r="10058">
          <cell r="F10058">
            <v>881260</v>
          </cell>
          <cell r="G10058" t="str">
            <v>030-2024</v>
          </cell>
        </row>
        <row r="10059">
          <cell r="F10059">
            <v>7965530</v>
          </cell>
          <cell r="G10059" t="str">
            <v>030-2024</v>
          </cell>
        </row>
        <row r="10060">
          <cell r="F10060">
            <v>3986870</v>
          </cell>
          <cell r="G10060" t="str">
            <v>030-2024</v>
          </cell>
        </row>
        <row r="10061">
          <cell r="F10061">
            <v>4115310.8</v>
          </cell>
          <cell r="G10061" t="str">
            <v>030-2024</v>
          </cell>
        </row>
        <row r="10062">
          <cell r="F10062">
            <v>853891.4</v>
          </cell>
          <cell r="G10062" t="str">
            <v>030-2024</v>
          </cell>
        </row>
        <row r="10063">
          <cell r="F10063">
            <v>1171047.2</v>
          </cell>
          <cell r="G10063" t="str">
            <v>030-2024</v>
          </cell>
        </row>
        <row r="10064">
          <cell r="F10064">
            <v>1231928.1000000001</v>
          </cell>
          <cell r="G10064" t="str">
            <v>030-2024</v>
          </cell>
        </row>
        <row r="10065">
          <cell r="F10065">
            <v>1285022.8</v>
          </cell>
          <cell r="G10065" t="str">
            <v>030-2024</v>
          </cell>
        </row>
        <row r="10066">
          <cell r="F10066">
            <v>475318.5</v>
          </cell>
          <cell r="G10066" t="str">
            <v>030-2024</v>
          </cell>
        </row>
        <row r="10067">
          <cell r="F10067">
            <v>96055.4</v>
          </cell>
          <cell r="G10067" t="str">
            <v>030-2024</v>
          </cell>
        </row>
        <row r="10068">
          <cell r="F10068">
            <v>452438.05</v>
          </cell>
          <cell r="G10068" t="str">
            <v>030-2024</v>
          </cell>
        </row>
        <row r="10069">
          <cell r="F10069">
            <v>169719</v>
          </cell>
          <cell r="G10069" t="str">
            <v>030-2024</v>
          </cell>
        </row>
        <row r="10070">
          <cell r="F10070">
            <v>32810.400000000001</v>
          </cell>
          <cell r="G10070" t="str">
            <v>030-2024</v>
          </cell>
        </row>
        <row r="10071">
          <cell r="F10071">
            <v>3734344.5</v>
          </cell>
          <cell r="G10071" t="str">
            <v>030-2024</v>
          </cell>
        </row>
        <row r="10072">
          <cell r="F10072">
            <v>543522</v>
          </cell>
          <cell r="G10072" t="str">
            <v>030-2024</v>
          </cell>
        </row>
        <row r="10073">
          <cell r="F10073">
            <v>106633.8</v>
          </cell>
          <cell r="G10073" t="str">
            <v>030-2024</v>
          </cell>
        </row>
        <row r="10074">
          <cell r="F10074">
            <v>1377768</v>
          </cell>
          <cell r="G10074" t="str">
            <v>030-2024</v>
          </cell>
        </row>
        <row r="10075">
          <cell r="F10075">
            <v>520352.9</v>
          </cell>
          <cell r="G10075" t="str">
            <v>030-2024</v>
          </cell>
        </row>
        <row r="10076">
          <cell r="F10076">
            <v>604079</v>
          </cell>
          <cell r="G10076" t="str">
            <v>030-2024</v>
          </cell>
        </row>
        <row r="10077">
          <cell r="F10077">
            <v>65620.800000000003</v>
          </cell>
          <cell r="G10077" t="str">
            <v>030-2024</v>
          </cell>
        </row>
        <row r="10078">
          <cell r="F10078">
            <v>470570.6</v>
          </cell>
          <cell r="G10078" t="str">
            <v>030-2024</v>
          </cell>
        </row>
        <row r="10079">
          <cell r="F10079">
            <v>1709163.2</v>
          </cell>
          <cell r="G10079" t="str">
            <v>030-2024</v>
          </cell>
        </row>
        <row r="10080">
          <cell r="F10080">
            <v>1907104.5</v>
          </cell>
          <cell r="G10080" t="str">
            <v>030-2024</v>
          </cell>
        </row>
        <row r="10081">
          <cell r="F10081">
            <v>868611</v>
          </cell>
          <cell r="G10081" t="str">
            <v>030-2024</v>
          </cell>
        </row>
        <row r="10082">
          <cell r="F10082">
            <v>90228.6</v>
          </cell>
          <cell r="G10082" t="str">
            <v>030-2024</v>
          </cell>
        </row>
        <row r="10083">
          <cell r="F10083">
            <v>17840640</v>
          </cell>
          <cell r="G10083" t="str">
            <v>032-2024</v>
          </cell>
        </row>
        <row r="10084">
          <cell r="F10084">
            <v>21859200</v>
          </cell>
          <cell r="G10084" t="str">
            <v>032-2024</v>
          </cell>
        </row>
        <row r="10085">
          <cell r="F10085">
            <v>1324800</v>
          </cell>
          <cell r="G10085" t="str">
            <v>032-2024</v>
          </cell>
        </row>
        <row r="10086">
          <cell r="F10086">
            <v>544359.68999999994</v>
          </cell>
          <cell r="G10086" t="str">
            <v>039-2024</v>
          </cell>
        </row>
        <row r="10087">
          <cell r="F10087">
            <v>2985198.3</v>
          </cell>
          <cell r="G10087" t="str">
            <v>039-2024</v>
          </cell>
        </row>
        <row r="10088">
          <cell r="F10088">
            <v>395099.78</v>
          </cell>
          <cell r="G10088" t="str">
            <v>039-2024</v>
          </cell>
        </row>
        <row r="10089">
          <cell r="F10089">
            <v>263399.84999999998</v>
          </cell>
          <cell r="G10089" t="str">
            <v>039-2024</v>
          </cell>
        </row>
        <row r="10090">
          <cell r="F10090">
            <v>2633998.5</v>
          </cell>
          <cell r="G10090" t="str">
            <v>039-2024</v>
          </cell>
        </row>
        <row r="10091">
          <cell r="F10091">
            <v>636549.64</v>
          </cell>
          <cell r="G10091" t="str">
            <v>039-2024</v>
          </cell>
        </row>
        <row r="10092">
          <cell r="F10092">
            <v>2502298.58</v>
          </cell>
          <cell r="G10092" t="str">
            <v>039-2024</v>
          </cell>
        </row>
        <row r="10093">
          <cell r="F10093">
            <v>921899.48</v>
          </cell>
          <cell r="G10093" t="str">
            <v>039-2024</v>
          </cell>
        </row>
        <row r="10094">
          <cell r="F10094">
            <v>614599.65</v>
          </cell>
          <cell r="G10094" t="str">
            <v>039-2024</v>
          </cell>
        </row>
        <row r="10095">
          <cell r="F10095">
            <v>658499.63</v>
          </cell>
          <cell r="G10095" t="str">
            <v>039-2024</v>
          </cell>
        </row>
        <row r="10096">
          <cell r="F10096">
            <v>790199.55</v>
          </cell>
          <cell r="G10096" t="str">
            <v>039-2024</v>
          </cell>
        </row>
        <row r="10097">
          <cell r="F10097">
            <v>2853498.38</v>
          </cell>
          <cell r="G10097" t="str">
            <v>039-2024</v>
          </cell>
        </row>
        <row r="10098">
          <cell r="F10098">
            <v>4828997.25</v>
          </cell>
          <cell r="G10098" t="str">
            <v>039-2024</v>
          </cell>
        </row>
        <row r="10099">
          <cell r="F10099">
            <v>1229199.3</v>
          </cell>
          <cell r="G10099" t="str">
            <v>039-2024</v>
          </cell>
        </row>
        <row r="10100">
          <cell r="F10100">
            <v>526799.69999999995</v>
          </cell>
          <cell r="G10100" t="str">
            <v>039-2024</v>
          </cell>
        </row>
        <row r="10101">
          <cell r="F10101">
            <v>219499.88</v>
          </cell>
          <cell r="G10101" t="str">
            <v>039-2024</v>
          </cell>
        </row>
        <row r="10102">
          <cell r="F10102">
            <v>678876</v>
          </cell>
          <cell r="G10102" t="str">
            <v>030-2024</v>
          </cell>
        </row>
        <row r="10103">
          <cell r="F10103">
            <v>254578.5</v>
          </cell>
          <cell r="G10103" t="str">
            <v>030-2024</v>
          </cell>
        </row>
        <row r="10104">
          <cell r="F10104">
            <v>509157</v>
          </cell>
          <cell r="G10104" t="str">
            <v>030-2024</v>
          </cell>
        </row>
        <row r="10105">
          <cell r="F10105">
            <v>577044</v>
          </cell>
          <cell r="G10105" t="str">
            <v>030-2024</v>
          </cell>
        </row>
        <row r="10106">
          <cell r="F10106">
            <v>577044.6</v>
          </cell>
          <cell r="G10106" t="str">
            <v>030-2024</v>
          </cell>
        </row>
        <row r="10107">
          <cell r="F10107">
            <v>254578.5</v>
          </cell>
          <cell r="G10107" t="str">
            <v>030-2024</v>
          </cell>
        </row>
        <row r="10108">
          <cell r="F10108">
            <v>441269.4</v>
          </cell>
          <cell r="G10108" t="str">
            <v>030-2024</v>
          </cell>
        </row>
        <row r="10109">
          <cell r="F10109">
            <v>169719</v>
          </cell>
          <cell r="G10109" t="str">
            <v>030-2024</v>
          </cell>
        </row>
        <row r="10110">
          <cell r="F10110">
            <v>1357752</v>
          </cell>
          <cell r="G10110" t="str">
            <v>030-2024</v>
          </cell>
        </row>
        <row r="10111">
          <cell r="F10111">
            <v>3425931.55</v>
          </cell>
          <cell r="G10111" t="str">
            <v>030-2024</v>
          </cell>
        </row>
        <row r="10112">
          <cell r="F10112">
            <v>2535018</v>
          </cell>
          <cell r="G10112" t="str">
            <v>030-2024</v>
          </cell>
        </row>
        <row r="10113">
          <cell r="F10113">
            <v>7839739</v>
          </cell>
          <cell r="G10113" t="str">
            <v>030-2024</v>
          </cell>
        </row>
        <row r="10114">
          <cell r="F10114">
            <v>3619521</v>
          </cell>
          <cell r="G10114" t="str">
            <v>030-2024</v>
          </cell>
        </row>
        <row r="10115">
          <cell r="F10115">
            <v>912690</v>
          </cell>
          <cell r="G10115" t="str">
            <v>030-2024</v>
          </cell>
        </row>
        <row r="10116">
          <cell r="F10116">
            <v>887392</v>
          </cell>
          <cell r="G10116" t="str">
            <v>030-2024</v>
          </cell>
        </row>
        <row r="10117">
          <cell r="F10117">
            <v>1022573.25</v>
          </cell>
          <cell r="G10117" t="str">
            <v>030-2024</v>
          </cell>
        </row>
        <row r="10118">
          <cell r="F10118">
            <v>38725155.5</v>
          </cell>
          <cell r="G10118" t="str">
            <v>030-2024</v>
          </cell>
        </row>
        <row r="10119">
          <cell r="F10119">
            <v>4562970.5999999996</v>
          </cell>
          <cell r="G10119" t="str">
            <v>030-2024</v>
          </cell>
        </row>
        <row r="10120">
          <cell r="F10120">
            <v>536191</v>
          </cell>
          <cell r="G10120" t="str">
            <v>030-2024</v>
          </cell>
        </row>
        <row r="10121">
          <cell r="F10121">
            <v>1109937.3999999999</v>
          </cell>
          <cell r="G10121" t="str">
            <v>030-2024</v>
          </cell>
        </row>
        <row r="10122">
          <cell r="F10122">
            <v>2353500</v>
          </cell>
          <cell r="G10122" t="str">
            <v>001-2025</v>
          </cell>
        </row>
        <row r="10123">
          <cell r="F10123">
            <v>2009430</v>
          </cell>
          <cell r="G10123" t="str">
            <v>001-2025</v>
          </cell>
        </row>
        <row r="10124">
          <cell r="F10124">
            <v>712930</v>
          </cell>
          <cell r="G10124" t="str">
            <v>001-2025</v>
          </cell>
        </row>
        <row r="10125">
          <cell r="F10125">
            <v>333458</v>
          </cell>
          <cell r="G10125" t="str">
            <v>001-2025</v>
          </cell>
        </row>
        <row r="10126">
          <cell r="F10126">
            <v>1442800</v>
          </cell>
          <cell r="G10126" t="str">
            <v>001-2025</v>
          </cell>
        </row>
        <row r="10127">
          <cell r="F10127">
            <v>1825200</v>
          </cell>
          <cell r="G10127" t="str">
            <v>001-2025</v>
          </cell>
        </row>
        <row r="10128">
          <cell r="F10128">
            <v>687900</v>
          </cell>
          <cell r="G10128" t="str">
            <v>001-2025</v>
          </cell>
        </row>
        <row r="10129">
          <cell r="F10129">
            <v>1687600</v>
          </cell>
          <cell r="G10129" t="str">
            <v>001-2025</v>
          </cell>
        </row>
        <row r="10130">
          <cell r="F10130">
            <v>1370750</v>
          </cell>
          <cell r="G10130" t="str">
            <v>001-2025</v>
          </cell>
        </row>
        <row r="10131">
          <cell r="F10131">
            <v>2204700</v>
          </cell>
          <cell r="G10131" t="str">
            <v>001-2025</v>
          </cell>
        </row>
        <row r="10132">
          <cell r="F10132">
            <v>19828000</v>
          </cell>
          <cell r="G10132" t="str">
            <v>001-2025</v>
          </cell>
        </row>
        <row r="10133">
          <cell r="F10133">
            <v>27952450</v>
          </cell>
          <cell r="G10133" t="str">
            <v>001-2025</v>
          </cell>
        </row>
        <row r="10134">
          <cell r="F10134">
            <v>2101140</v>
          </cell>
          <cell r="G10134" t="str">
            <v>001-2025</v>
          </cell>
        </row>
        <row r="10135">
          <cell r="F10135">
            <v>17003000</v>
          </cell>
          <cell r="G10135" t="str">
            <v>001-2025</v>
          </cell>
        </row>
        <row r="10136">
          <cell r="F10136">
            <v>2465190</v>
          </cell>
          <cell r="G10136" t="str">
            <v>001-2025</v>
          </cell>
        </row>
        <row r="10137">
          <cell r="F10137">
            <v>8549400</v>
          </cell>
          <cell r="G10137" t="str">
            <v>001-2025</v>
          </cell>
        </row>
        <row r="10138">
          <cell r="F10138">
            <v>1540000</v>
          </cell>
          <cell r="G10138" t="str">
            <v>002-2025</v>
          </cell>
        </row>
        <row r="10139">
          <cell r="F10139">
            <v>9730000</v>
          </cell>
          <cell r="G10139" t="str">
            <v>002-2025</v>
          </cell>
        </row>
        <row r="10140">
          <cell r="F10140">
            <v>3000000</v>
          </cell>
          <cell r="G10140" t="str">
            <v>002-2025</v>
          </cell>
        </row>
        <row r="10141">
          <cell r="F10141">
            <v>7800000</v>
          </cell>
          <cell r="G10141" t="str">
            <v>002-2025</v>
          </cell>
        </row>
        <row r="10142">
          <cell r="F10142">
            <v>2328000</v>
          </cell>
          <cell r="G10142" t="str">
            <v>002-2025</v>
          </cell>
        </row>
        <row r="10143">
          <cell r="F10143">
            <v>3140000</v>
          </cell>
          <cell r="G10143" t="str">
            <v>002-2025</v>
          </cell>
        </row>
        <row r="10144">
          <cell r="F10144">
            <v>1800000</v>
          </cell>
          <cell r="G10144" t="str">
            <v>002-2025</v>
          </cell>
        </row>
        <row r="10145">
          <cell r="F10145">
            <v>2720000</v>
          </cell>
          <cell r="G10145" t="str">
            <v>002-2025</v>
          </cell>
        </row>
        <row r="10146">
          <cell r="F10146">
            <v>13844400</v>
          </cell>
          <cell r="G10146" t="str">
            <v>002-2025</v>
          </cell>
        </row>
        <row r="10147">
          <cell r="F10147">
            <v>3380000</v>
          </cell>
          <cell r="G10147" t="str">
            <v>002-2025</v>
          </cell>
        </row>
        <row r="10148">
          <cell r="F10148">
            <v>16247500</v>
          </cell>
          <cell r="G10148" t="str">
            <v>002-2025</v>
          </cell>
        </row>
        <row r="10149">
          <cell r="F10149">
            <v>1091200</v>
          </cell>
          <cell r="G10149" t="str">
            <v>002-2025</v>
          </cell>
        </row>
        <row r="10150">
          <cell r="F10150">
            <v>4553000</v>
          </cell>
          <cell r="G10150" t="str">
            <v>002-2025</v>
          </cell>
        </row>
        <row r="10151">
          <cell r="F10151">
            <v>2100000</v>
          </cell>
          <cell r="G10151" t="str">
            <v>002-2025</v>
          </cell>
        </row>
        <row r="10152">
          <cell r="F10152">
            <v>1572000</v>
          </cell>
          <cell r="G10152" t="str">
            <v>002-2025</v>
          </cell>
        </row>
        <row r="10153">
          <cell r="F10153">
            <v>1575000</v>
          </cell>
          <cell r="G10153" t="str">
            <v>002-2025</v>
          </cell>
        </row>
        <row r="10154">
          <cell r="F10154">
            <v>10430000</v>
          </cell>
          <cell r="G10154" t="str">
            <v>002-2025</v>
          </cell>
        </row>
        <row r="10155">
          <cell r="F10155">
            <v>2256600</v>
          </cell>
          <cell r="G10155" t="str">
            <v>002-2025</v>
          </cell>
        </row>
        <row r="10156">
          <cell r="F10156">
            <v>4019463</v>
          </cell>
          <cell r="G10156" t="str">
            <v>030-2024</v>
          </cell>
        </row>
        <row r="10157">
          <cell r="F10157">
            <v>390000</v>
          </cell>
          <cell r="G10157" t="str">
            <v>040-2024</v>
          </cell>
        </row>
        <row r="10158">
          <cell r="F10158">
            <v>780000</v>
          </cell>
          <cell r="G10158" t="str">
            <v>040-2024</v>
          </cell>
        </row>
        <row r="10159">
          <cell r="F10159">
            <v>390000</v>
          </cell>
          <cell r="G10159" t="str">
            <v>040-2024</v>
          </cell>
        </row>
        <row r="10160">
          <cell r="F10160">
            <v>2995200</v>
          </cell>
          <cell r="G10160" t="str">
            <v>040-2024</v>
          </cell>
        </row>
        <row r="10161">
          <cell r="F10161">
            <v>910000</v>
          </cell>
          <cell r="G10161" t="str">
            <v>040-2024</v>
          </cell>
        </row>
        <row r="10162">
          <cell r="F10162">
            <v>325000</v>
          </cell>
          <cell r="G10162" t="str">
            <v>040-2024</v>
          </cell>
        </row>
        <row r="10163">
          <cell r="F10163">
            <v>362700</v>
          </cell>
          <cell r="G10163" t="str">
            <v>040-2024</v>
          </cell>
        </row>
        <row r="10164">
          <cell r="F10164">
            <v>455000</v>
          </cell>
          <cell r="G10164" t="str">
            <v>040-2024</v>
          </cell>
        </row>
        <row r="10165">
          <cell r="F10165">
            <v>650000</v>
          </cell>
          <cell r="G10165" t="str">
            <v>040-2024</v>
          </cell>
        </row>
        <row r="10166">
          <cell r="F10166">
            <v>374400</v>
          </cell>
          <cell r="G10166" t="str">
            <v>040-2024</v>
          </cell>
        </row>
        <row r="10167">
          <cell r="F10167">
            <v>975000</v>
          </cell>
          <cell r="G10167" t="str">
            <v>040-2024</v>
          </cell>
        </row>
        <row r="10168">
          <cell r="F10168">
            <v>3900000</v>
          </cell>
          <cell r="G10168" t="str">
            <v>040-2024</v>
          </cell>
        </row>
        <row r="10169">
          <cell r="F10169">
            <v>650000</v>
          </cell>
          <cell r="G10169" t="str">
            <v>040-2024</v>
          </cell>
        </row>
        <row r="10170">
          <cell r="F10170">
            <v>1040000</v>
          </cell>
          <cell r="G10170" t="str">
            <v>040-2024</v>
          </cell>
        </row>
        <row r="10171">
          <cell r="F10171">
            <v>561600</v>
          </cell>
          <cell r="G10171" t="str">
            <v>040-2024</v>
          </cell>
        </row>
        <row r="10172">
          <cell r="F10172">
            <v>650000</v>
          </cell>
          <cell r="G10172" t="str">
            <v>040-2024</v>
          </cell>
        </row>
        <row r="10173">
          <cell r="F10173">
            <v>845000</v>
          </cell>
          <cell r="G10173" t="str">
            <v>040-2024</v>
          </cell>
        </row>
        <row r="10174">
          <cell r="F10174">
            <v>325000</v>
          </cell>
          <cell r="G10174" t="str">
            <v>040-2024</v>
          </cell>
        </row>
        <row r="10175">
          <cell r="F10175">
            <v>715000</v>
          </cell>
          <cell r="G10175" t="str">
            <v>040-2024</v>
          </cell>
        </row>
        <row r="10176">
          <cell r="F10176">
            <v>374400</v>
          </cell>
          <cell r="G10176" t="str">
            <v>040-2024</v>
          </cell>
        </row>
        <row r="10177">
          <cell r="F10177">
            <v>195000</v>
          </cell>
          <cell r="G10177" t="str">
            <v>040-2024</v>
          </cell>
        </row>
        <row r="10178">
          <cell r="F10178">
            <v>702399.6</v>
          </cell>
          <cell r="G10178" t="str">
            <v>039-2024</v>
          </cell>
        </row>
        <row r="10179">
          <cell r="F10179">
            <v>2138400</v>
          </cell>
          <cell r="G10179" t="str">
            <v>035-2024</v>
          </cell>
        </row>
        <row r="10180">
          <cell r="F10180">
            <v>930000</v>
          </cell>
          <cell r="G10180" t="str">
            <v>035-2024</v>
          </cell>
        </row>
        <row r="10181">
          <cell r="F10181">
            <v>1095000</v>
          </cell>
          <cell r="G10181" t="str">
            <v>042-2024</v>
          </cell>
        </row>
        <row r="10182">
          <cell r="F10182">
            <v>1825000</v>
          </cell>
          <cell r="G10182" t="str">
            <v>042-2024</v>
          </cell>
        </row>
        <row r="10183">
          <cell r="F10183">
            <v>2555000</v>
          </cell>
          <cell r="G10183" t="str">
            <v>042-2024</v>
          </cell>
        </row>
        <row r="10184">
          <cell r="F10184">
            <v>722700</v>
          </cell>
          <cell r="G10184" t="str">
            <v>042-2024</v>
          </cell>
        </row>
        <row r="10185">
          <cell r="F10185">
            <v>730000</v>
          </cell>
          <cell r="G10185" t="str">
            <v>042-2024</v>
          </cell>
        </row>
        <row r="10186">
          <cell r="F10186">
            <v>2628000</v>
          </cell>
          <cell r="G10186" t="str">
            <v>042-2024</v>
          </cell>
        </row>
        <row r="10187">
          <cell r="F10187">
            <v>1095000</v>
          </cell>
          <cell r="G10187" t="str">
            <v>042-2024</v>
          </cell>
        </row>
        <row r="10188">
          <cell r="F10188">
            <v>657000</v>
          </cell>
          <cell r="G10188" t="str">
            <v>042-2024</v>
          </cell>
        </row>
        <row r="10189">
          <cell r="F10189">
            <v>657000</v>
          </cell>
          <cell r="G10189" t="str">
            <v>042-2024</v>
          </cell>
        </row>
        <row r="10190">
          <cell r="F10190">
            <v>949000</v>
          </cell>
          <cell r="G10190" t="str">
            <v>042-2024</v>
          </cell>
        </row>
        <row r="10191">
          <cell r="F10191">
            <v>1095000</v>
          </cell>
          <cell r="G10191" t="str">
            <v>042-2024</v>
          </cell>
        </row>
        <row r="10192">
          <cell r="F10192">
            <v>292000</v>
          </cell>
          <cell r="G10192" t="str">
            <v>042-2024</v>
          </cell>
        </row>
        <row r="10193">
          <cell r="F10193">
            <v>730000</v>
          </cell>
          <cell r="G10193" t="str">
            <v>042-2024</v>
          </cell>
        </row>
        <row r="10194">
          <cell r="F10194">
            <v>511000</v>
          </cell>
          <cell r="G10194" t="str">
            <v>042-2024</v>
          </cell>
        </row>
        <row r="10195">
          <cell r="F10195">
            <v>4526000</v>
          </cell>
          <cell r="G10195" t="str">
            <v>042-2024</v>
          </cell>
        </row>
        <row r="10196">
          <cell r="F10196">
            <v>730000</v>
          </cell>
          <cell r="G10196" t="str">
            <v>042-2024</v>
          </cell>
        </row>
        <row r="10197">
          <cell r="F10197">
            <v>4380000</v>
          </cell>
          <cell r="G10197" t="str">
            <v>042-2024</v>
          </cell>
        </row>
        <row r="10198">
          <cell r="F10198">
            <v>1095000</v>
          </cell>
          <cell r="G10198" t="str">
            <v>042-2024</v>
          </cell>
        </row>
        <row r="10199">
          <cell r="F10199">
            <v>876000</v>
          </cell>
          <cell r="G10199" t="str">
            <v>042-2024</v>
          </cell>
        </row>
        <row r="10200">
          <cell r="F10200">
            <v>292000</v>
          </cell>
          <cell r="G10200" t="str">
            <v>042-2024</v>
          </cell>
        </row>
        <row r="10201">
          <cell r="F10201">
            <v>415500</v>
          </cell>
          <cell r="G10201" t="str">
            <v>003-2025</v>
          </cell>
        </row>
        <row r="10202">
          <cell r="F10202">
            <v>3766000</v>
          </cell>
          <cell r="G10202" t="str">
            <v>003-2025</v>
          </cell>
        </row>
        <row r="10203">
          <cell r="F10203">
            <v>1591250</v>
          </cell>
          <cell r="G10203" t="str">
            <v>003-2025</v>
          </cell>
        </row>
        <row r="10204">
          <cell r="F10204">
            <v>300000</v>
          </cell>
          <cell r="G10204" t="str">
            <v>003-2025</v>
          </cell>
        </row>
        <row r="10205">
          <cell r="F10205">
            <v>6560000</v>
          </cell>
          <cell r="G10205" t="str">
            <v>002-2025</v>
          </cell>
        </row>
        <row r="10206">
          <cell r="F10206">
            <v>1203000</v>
          </cell>
          <cell r="G10206" t="str">
            <v>002-2025</v>
          </cell>
        </row>
        <row r="10207">
          <cell r="F10207">
            <v>955000</v>
          </cell>
          <cell r="G10207" t="str">
            <v>002-2025</v>
          </cell>
        </row>
        <row r="10208">
          <cell r="F10208">
            <v>1800000</v>
          </cell>
          <cell r="G10208" t="str">
            <v>002-2025</v>
          </cell>
        </row>
        <row r="10209">
          <cell r="F10209">
            <v>1410000</v>
          </cell>
          <cell r="G10209" t="str">
            <v>002-2025</v>
          </cell>
        </row>
        <row r="10210">
          <cell r="F10210">
            <v>915000</v>
          </cell>
          <cell r="G10210" t="str">
            <v>002-2025</v>
          </cell>
        </row>
        <row r="10211">
          <cell r="F10211">
            <v>2640000</v>
          </cell>
          <cell r="G10211" t="str">
            <v>002-2025</v>
          </cell>
        </row>
        <row r="10212">
          <cell r="F10212">
            <v>865000</v>
          </cell>
          <cell r="G10212" t="str">
            <v>002-2025</v>
          </cell>
        </row>
        <row r="10213">
          <cell r="F10213">
            <v>990000</v>
          </cell>
          <cell r="G10213" t="str">
            <v>002-2025</v>
          </cell>
        </row>
        <row r="10214">
          <cell r="F10214">
            <v>343200</v>
          </cell>
          <cell r="G10214" t="str">
            <v>002-2025</v>
          </cell>
        </row>
        <row r="10215">
          <cell r="F10215">
            <v>25994200</v>
          </cell>
          <cell r="G10215" t="str">
            <v>002-2025</v>
          </cell>
        </row>
        <row r="10216">
          <cell r="F10216">
            <v>6844800</v>
          </cell>
          <cell r="G10216" t="str">
            <v>032-2024</v>
          </cell>
        </row>
        <row r="10217">
          <cell r="F10217">
            <v>417049.76</v>
          </cell>
          <cell r="G10217" t="str">
            <v>039-2024</v>
          </cell>
        </row>
        <row r="10218">
          <cell r="F10218">
            <v>547500</v>
          </cell>
          <cell r="G10218" t="str">
            <v>042-2024</v>
          </cell>
        </row>
        <row r="10219">
          <cell r="F10219">
            <v>260000</v>
          </cell>
          <cell r="G10219" t="str">
            <v>040-2024</v>
          </cell>
        </row>
        <row r="10220">
          <cell r="F10220">
            <v>1800000</v>
          </cell>
          <cell r="G10220" t="str">
            <v>004-2025</v>
          </cell>
        </row>
        <row r="10221">
          <cell r="F10221">
            <v>1900000</v>
          </cell>
          <cell r="G10221" t="str">
            <v>004-2025</v>
          </cell>
        </row>
        <row r="10222">
          <cell r="F10222">
            <v>1068900</v>
          </cell>
          <cell r="G10222" t="str">
            <v>004-2025</v>
          </cell>
        </row>
        <row r="10223">
          <cell r="F10223">
            <v>1425000</v>
          </cell>
          <cell r="G10223" t="str">
            <v>004-2025</v>
          </cell>
        </row>
        <row r="10224">
          <cell r="F10224">
            <v>5429470</v>
          </cell>
          <cell r="G10224" t="str">
            <v>004-2025</v>
          </cell>
        </row>
        <row r="10225">
          <cell r="F10225">
            <v>1187500</v>
          </cell>
          <cell r="G10225" t="str">
            <v>004-2025</v>
          </cell>
        </row>
        <row r="10226">
          <cell r="F10226">
            <v>2698100</v>
          </cell>
          <cell r="G10226" t="str">
            <v>004-2025</v>
          </cell>
        </row>
        <row r="10227">
          <cell r="F10227">
            <v>950000</v>
          </cell>
          <cell r="G10227" t="str">
            <v>004-2025</v>
          </cell>
        </row>
        <row r="10228">
          <cell r="F10228">
            <v>1395200</v>
          </cell>
          <cell r="G10228" t="str">
            <v>004-2025</v>
          </cell>
        </row>
        <row r="10229">
          <cell r="F10229">
            <v>403750</v>
          </cell>
          <cell r="G10229" t="str">
            <v>004-2025</v>
          </cell>
        </row>
        <row r="10230">
          <cell r="F10230">
            <v>5229800</v>
          </cell>
          <cell r="G10230" t="str">
            <v>004-2025</v>
          </cell>
        </row>
        <row r="10231">
          <cell r="F10231">
            <v>4223800</v>
          </cell>
          <cell r="G10231" t="str">
            <v>004-2025</v>
          </cell>
        </row>
        <row r="10232">
          <cell r="F10232">
            <v>14885800</v>
          </cell>
          <cell r="G10232" t="str">
            <v>004-2025</v>
          </cell>
        </row>
        <row r="10233">
          <cell r="F10233">
            <v>13583500</v>
          </cell>
          <cell r="G10233" t="str">
            <v>004-2025</v>
          </cell>
        </row>
        <row r="10234">
          <cell r="F10234">
            <v>2850000</v>
          </cell>
          <cell r="G10234" t="str">
            <v>004-2025</v>
          </cell>
        </row>
        <row r="10235">
          <cell r="F10235">
            <v>1425000</v>
          </cell>
          <cell r="G10235" t="str">
            <v>004-2025</v>
          </cell>
        </row>
        <row r="10236">
          <cell r="F10236">
            <v>23725700</v>
          </cell>
          <cell r="G10236" t="str">
            <v>004-2025</v>
          </cell>
        </row>
        <row r="10237">
          <cell r="F10237">
            <v>17132500</v>
          </cell>
          <cell r="G10237" t="str">
            <v>004-2025</v>
          </cell>
        </row>
        <row r="10238">
          <cell r="F10238">
            <v>475000</v>
          </cell>
          <cell r="G10238" t="str">
            <v>004-2025</v>
          </cell>
        </row>
        <row r="10239">
          <cell r="F10239">
            <v>4110900</v>
          </cell>
          <cell r="G10239" t="str">
            <v>004-2025</v>
          </cell>
        </row>
        <row r="10240">
          <cell r="F10240">
            <v>712500</v>
          </cell>
          <cell r="G10240" t="str">
            <v>004-2025</v>
          </cell>
        </row>
        <row r="10241">
          <cell r="F10241">
            <v>12318500</v>
          </cell>
          <cell r="G10241" t="str">
            <v>004-2025</v>
          </cell>
        </row>
        <row r="10242">
          <cell r="F10242">
            <v>2658750</v>
          </cell>
          <cell r="G10242" t="str">
            <v>004-2025</v>
          </cell>
        </row>
        <row r="10243">
          <cell r="F10243">
            <v>1187500</v>
          </cell>
          <cell r="G10243" t="str">
            <v>004-2025</v>
          </cell>
        </row>
        <row r="10244">
          <cell r="F10244">
            <v>8242100</v>
          </cell>
          <cell r="G10244" t="str">
            <v>004-2025</v>
          </cell>
        </row>
        <row r="10245">
          <cell r="F10245">
            <v>570000</v>
          </cell>
          <cell r="G10245" t="str">
            <v>004-2025</v>
          </cell>
        </row>
        <row r="10246">
          <cell r="F10246">
            <v>4465350</v>
          </cell>
          <cell r="G10246" t="str">
            <v>004-2025</v>
          </cell>
        </row>
        <row r="10247">
          <cell r="F10247">
            <v>1187500</v>
          </cell>
          <cell r="G10247" t="str">
            <v>004-2025</v>
          </cell>
        </row>
        <row r="10248">
          <cell r="F10248">
            <v>712500</v>
          </cell>
          <cell r="G10248" t="str">
            <v>004-2025</v>
          </cell>
        </row>
        <row r="10249">
          <cell r="F10249">
            <v>1900000</v>
          </cell>
          <cell r="G10249" t="str">
            <v>004-2025</v>
          </cell>
        </row>
        <row r="10250">
          <cell r="F10250">
            <v>2621600</v>
          </cell>
          <cell r="G10250" t="str">
            <v>004-2025</v>
          </cell>
        </row>
        <row r="10251">
          <cell r="F10251">
            <v>3588600</v>
          </cell>
          <cell r="G10251" t="str">
            <v>004-2025</v>
          </cell>
        </row>
        <row r="10252">
          <cell r="F10252">
            <v>475000</v>
          </cell>
          <cell r="G10252" t="str">
            <v>004-2025</v>
          </cell>
        </row>
        <row r="10253">
          <cell r="F10253">
            <v>3280900</v>
          </cell>
          <cell r="G10253" t="str">
            <v>004-2025</v>
          </cell>
        </row>
        <row r="10254">
          <cell r="F10254">
            <v>6175000</v>
          </cell>
          <cell r="G10254" t="str">
            <v>004-2025</v>
          </cell>
        </row>
        <row r="10255">
          <cell r="F10255">
            <v>1187500</v>
          </cell>
          <cell r="G10255" t="str">
            <v>004-2025</v>
          </cell>
        </row>
        <row r="10256">
          <cell r="F10256">
            <v>9145500</v>
          </cell>
          <cell r="G10256" t="str">
            <v>004-2025</v>
          </cell>
        </row>
        <row r="10257">
          <cell r="F10257">
            <v>475000</v>
          </cell>
          <cell r="G10257" t="str">
            <v>004-2025</v>
          </cell>
        </row>
        <row r="10258">
          <cell r="F10258">
            <v>46200</v>
          </cell>
          <cell r="G10258" t="str">
            <v>004-2025</v>
          </cell>
        </row>
        <row r="10259">
          <cell r="F10259">
            <v>1967000</v>
          </cell>
          <cell r="G10259" t="str">
            <v>004-2025</v>
          </cell>
        </row>
        <row r="10260">
          <cell r="F10260">
            <v>6906400</v>
          </cell>
          <cell r="G10260" t="str">
            <v>048-2024</v>
          </cell>
        </row>
        <row r="10261">
          <cell r="F10261">
            <v>1796440</v>
          </cell>
          <cell r="G10261" t="str">
            <v>048-2024</v>
          </cell>
        </row>
        <row r="10262">
          <cell r="F10262">
            <v>4673997.72</v>
          </cell>
          <cell r="G10262" t="str">
            <v>055-2024</v>
          </cell>
        </row>
        <row r="10263">
          <cell r="F10263">
            <v>818900</v>
          </cell>
          <cell r="G10263" t="str">
            <v>003-2025</v>
          </cell>
        </row>
        <row r="10264">
          <cell r="F10264">
            <v>388000</v>
          </cell>
          <cell r="G10264" t="str">
            <v>003-2025</v>
          </cell>
        </row>
        <row r="10265">
          <cell r="F10265">
            <v>8332500</v>
          </cell>
          <cell r="G10265" t="str">
            <v>003-2025</v>
          </cell>
        </row>
        <row r="10266">
          <cell r="F10266">
            <v>3556000</v>
          </cell>
          <cell r="G10266" t="str">
            <v>003-2025</v>
          </cell>
        </row>
        <row r="10267">
          <cell r="F10267">
            <v>7435000</v>
          </cell>
          <cell r="G10267" t="str">
            <v>003-2025</v>
          </cell>
        </row>
        <row r="10268">
          <cell r="F10268">
            <v>272680</v>
          </cell>
          <cell r="G10268" t="str">
            <v>003-2025</v>
          </cell>
        </row>
        <row r="10269">
          <cell r="F10269">
            <v>2107000</v>
          </cell>
          <cell r="G10269" t="str">
            <v>003-2025</v>
          </cell>
        </row>
        <row r="10270">
          <cell r="F10270">
            <v>693810</v>
          </cell>
          <cell r="G10270" t="str">
            <v>003-2025</v>
          </cell>
        </row>
        <row r="10271">
          <cell r="F10271">
            <v>7960000</v>
          </cell>
          <cell r="G10271" t="str">
            <v>003-2025</v>
          </cell>
        </row>
        <row r="10272">
          <cell r="F10272">
            <v>1087000</v>
          </cell>
          <cell r="G10272" t="str">
            <v>003-2025</v>
          </cell>
        </row>
        <row r="10273">
          <cell r="F10273">
            <v>906000</v>
          </cell>
          <cell r="G10273" t="str">
            <v>003-2025</v>
          </cell>
        </row>
        <row r="10274">
          <cell r="F10274">
            <v>3314000</v>
          </cell>
          <cell r="G10274" t="str">
            <v>003-2025</v>
          </cell>
        </row>
        <row r="10275">
          <cell r="F10275">
            <v>832500</v>
          </cell>
          <cell r="G10275" t="str">
            <v>003-2025</v>
          </cell>
        </row>
        <row r="10276">
          <cell r="F10276">
            <v>563500</v>
          </cell>
          <cell r="G10276" t="str">
            <v>003-2025</v>
          </cell>
        </row>
        <row r="10277">
          <cell r="F10277">
            <v>807000</v>
          </cell>
          <cell r="G10277" t="str">
            <v>003-2025</v>
          </cell>
        </row>
        <row r="10278">
          <cell r="F10278">
            <v>530700</v>
          </cell>
          <cell r="G10278" t="str">
            <v>003-2025</v>
          </cell>
        </row>
        <row r="10279">
          <cell r="F10279">
            <v>430400</v>
          </cell>
          <cell r="G10279" t="str">
            <v>003-2025</v>
          </cell>
        </row>
        <row r="10280">
          <cell r="F10280">
            <v>527000</v>
          </cell>
          <cell r="G10280" t="str">
            <v>003-2025</v>
          </cell>
        </row>
        <row r="10281">
          <cell r="F10281">
            <v>238000</v>
          </cell>
          <cell r="G10281" t="str">
            <v>003-2025</v>
          </cell>
        </row>
        <row r="10282">
          <cell r="F10282">
            <v>552500</v>
          </cell>
          <cell r="G10282" t="str">
            <v>003-2025</v>
          </cell>
        </row>
        <row r="10283">
          <cell r="F10283">
            <v>1014000</v>
          </cell>
          <cell r="G10283" t="str">
            <v>003-2025</v>
          </cell>
        </row>
        <row r="10284">
          <cell r="F10284">
            <v>1314000</v>
          </cell>
          <cell r="G10284" t="str">
            <v>003-2025</v>
          </cell>
        </row>
        <row r="10285">
          <cell r="F10285">
            <v>403500</v>
          </cell>
          <cell r="G10285" t="str">
            <v>003-2025</v>
          </cell>
        </row>
        <row r="10286">
          <cell r="F10286">
            <v>660000</v>
          </cell>
          <cell r="G10286" t="str">
            <v>003-2025</v>
          </cell>
        </row>
        <row r="10287">
          <cell r="F10287">
            <v>434400</v>
          </cell>
          <cell r="G10287" t="str">
            <v>003-2025</v>
          </cell>
        </row>
        <row r="10288">
          <cell r="F10288">
            <v>2152000</v>
          </cell>
          <cell r="G10288" t="str">
            <v>003-2025</v>
          </cell>
        </row>
        <row r="10289">
          <cell r="F10289">
            <v>2421000</v>
          </cell>
          <cell r="G10289" t="str">
            <v>003-2025</v>
          </cell>
        </row>
        <row r="10290">
          <cell r="F10290">
            <v>582000</v>
          </cell>
          <cell r="G10290" t="str">
            <v>003-2025</v>
          </cell>
        </row>
        <row r="10291">
          <cell r="F10291">
            <v>1932500</v>
          </cell>
          <cell r="G10291" t="str">
            <v>003-2025</v>
          </cell>
        </row>
        <row r="10292">
          <cell r="F10292">
            <v>1200000</v>
          </cell>
          <cell r="G10292" t="str">
            <v>003-2025</v>
          </cell>
        </row>
        <row r="10293">
          <cell r="F10293">
            <v>2863600</v>
          </cell>
          <cell r="G10293" t="str">
            <v>003-2025</v>
          </cell>
        </row>
        <row r="10294">
          <cell r="F10294">
            <v>15932680</v>
          </cell>
          <cell r="G10294" t="str">
            <v>003-2025</v>
          </cell>
        </row>
        <row r="10295">
          <cell r="F10295">
            <v>920000</v>
          </cell>
          <cell r="G10295" t="str">
            <v>003-2025</v>
          </cell>
        </row>
        <row r="10296">
          <cell r="F10296">
            <v>927500</v>
          </cell>
          <cell r="G10296" t="str">
            <v>003-2025</v>
          </cell>
        </row>
        <row r="10297">
          <cell r="F10297">
            <v>751790</v>
          </cell>
          <cell r="G10297" t="str">
            <v>003-2025</v>
          </cell>
        </row>
        <row r="10298">
          <cell r="F10298">
            <v>504500</v>
          </cell>
          <cell r="G10298" t="str">
            <v>003-2025</v>
          </cell>
        </row>
        <row r="10299">
          <cell r="F10299">
            <v>125300</v>
          </cell>
          <cell r="G10299" t="str">
            <v>003-2025</v>
          </cell>
        </row>
        <row r="10300">
          <cell r="F10300">
            <v>6048000</v>
          </cell>
          <cell r="G10300" t="str">
            <v>003-2025</v>
          </cell>
        </row>
        <row r="10301">
          <cell r="F10301">
            <v>68100</v>
          </cell>
          <cell r="G10301" t="str">
            <v>003-2025</v>
          </cell>
        </row>
        <row r="10302">
          <cell r="F10302">
            <v>254578.5</v>
          </cell>
          <cell r="G10302" t="str">
            <v>030-2024</v>
          </cell>
        </row>
        <row r="10303">
          <cell r="F10303">
            <v>509157</v>
          </cell>
          <cell r="G10303" t="str">
            <v>030-2024</v>
          </cell>
        </row>
        <row r="10304">
          <cell r="F10304">
            <v>305494.2</v>
          </cell>
          <cell r="G10304" t="str">
            <v>030-2024</v>
          </cell>
        </row>
        <row r="10305">
          <cell r="F10305">
            <v>339438</v>
          </cell>
          <cell r="G10305" t="str">
            <v>030-2024</v>
          </cell>
        </row>
        <row r="10306">
          <cell r="F10306">
            <v>1357752</v>
          </cell>
          <cell r="G10306" t="str">
            <v>030-2024</v>
          </cell>
        </row>
        <row r="10307">
          <cell r="F10307">
            <v>186690.9</v>
          </cell>
          <cell r="G10307" t="str">
            <v>030-2024</v>
          </cell>
        </row>
        <row r="10308">
          <cell r="F10308">
            <v>1357752</v>
          </cell>
          <cell r="G10308" t="str">
            <v>030-2024</v>
          </cell>
        </row>
        <row r="10309">
          <cell r="F10309">
            <v>11365695.5</v>
          </cell>
          <cell r="G10309" t="str">
            <v>030-2024</v>
          </cell>
        </row>
        <row r="10310">
          <cell r="F10310">
            <v>3309753.92</v>
          </cell>
          <cell r="G10310" t="str">
            <v>030-2024</v>
          </cell>
        </row>
        <row r="10311">
          <cell r="F10311">
            <v>862784.2</v>
          </cell>
          <cell r="G10311" t="str">
            <v>030-2024</v>
          </cell>
        </row>
        <row r="10312">
          <cell r="F10312">
            <v>3524640.6</v>
          </cell>
          <cell r="G10312" t="str">
            <v>030-2024</v>
          </cell>
        </row>
        <row r="10313">
          <cell r="F10313">
            <v>509157</v>
          </cell>
          <cell r="G10313" t="str">
            <v>030-2024</v>
          </cell>
        </row>
        <row r="10314">
          <cell r="F10314">
            <v>1357752</v>
          </cell>
          <cell r="G10314" t="str">
            <v>030-2024</v>
          </cell>
        </row>
        <row r="10315">
          <cell r="F10315">
            <v>254578.5</v>
          </cell>
          <cell r="G10315" t="str">
            <v>030-2024</v>
          </cell>
        </row>
        <row r="10316">
          <cell r="F10316">
            <v>186690.9</v>
          </cell>
          <cell r="G10316" t="str">
            <v>030-2024</v>
          </cell>
        </row>
        <row r="10317">
          <cell r="F10317">
            <v>254578.5</v>
          </cell>
          <cell r="G10317" t="str">
            <v>030-2024</v>
          </cell>
        </row>
        <row r="10318">
          <cell r="F10318">
            <v>1527471</v>
          </cell>
          <cell r="G10318" t="str">
            <v>030-2024</v>
          </cell>
        </row>
        <row r="10319">
          <cell r="F10319">
            <v>2552457</v>
          </cell>
          <cell r="G10319" t="str">
            <v>030-2024</v>
          </cell>
        </row>
        <row r="10320">
          <cell r="F10320">
            <v>4101489</v>
          </cell>
          <cell r="G10320" t="str">
            <v>030-2024</v>
          </cell>
        </row>
        <row r="10321">
          <cell r="F10321">
            <v>3468606</v>
          </cell>
          <cell r="G10321" t="str">
            <v>030-2024</v>
          </cell>
        </row>
        <row r="10322">
          <cell r="F10322">
            <v>509157</v>
          </cell>
          <cell r="G10322" t="str">
            <v>030-2024</v>
          </cell>
        </row>
        <row r="10323">
          <cell r="F10323">
            <v>2838956.8</v>
          </cell>
          <cell r="G10323" t="str">
            <v>030-2024</v>
          </cell>
        </row>
        <row r="10324">
          <cell r="F10324">
            <v>265000</v>
          </cell>
          <cell r="G10324" t="str">
            <v>001-2024</v>
          </cell>
        </row>
        <row r="10325">
          <cell r="F10325">
            <v>213000</v>
          </cell>
          <cell r="G10325" t="str">
            <v>001-2024</v>
          </cell>
        </row>
        <row r="10326">
          <cell r="F10326">
            <v>2348648.66</v>
          </cell>
          <cell r="G10326" t="str">
            <v>039-2024</v>
          </cell>
        </row>
        <row r="10327">
          <cell r="F10327">
            <v>421439.76</v>
          </cell>
          <cell r="G10327" t="str">
            <v>039-2024</v>
          </cell>
        </row>
        <row r="10328">
          <cell r="F10328">
            <v>3125678.22</v>
          </cell>
          <cell r="G10328" t="str">
            <v>039-2024</v>
          </cell>
        </row>
        <row r="10329">
          <cell r="F10329">
            <v>614599.65</v>
          </cell>
          <cell r="G10329" t="str">
            <v>039-2024</v>
          </cell>
        </row>
        <row r="10330">
          <cell r="F10330">
            <v>873609.5</v>
          </cell>
          <cell r="G10330" t="str">
            <v>039-2024</v>
          </cell>
        </row>
        <row r="10331">
          <cell r="F10331">
            <v>438999.75</v>
          </cell>
          <cell r="G10331" t="str">
            <v>039-2024</v>
          </cell>
        </row>
        <row r="10332">
          <cell r="F10332">
            <v>658499.63</v>
          </cell>
          <cell r="G10332" t="str">
            <v>039-2024</v>
          </cell>
        </row>
        <row r="10333">
          <cell r="F10333">
            <v>4082697.68</v>
          </cell>
          <cell r="G10333" t="str">
            <v>039-2024</v>
          </cell>
        </row>
        <row r="10334">
          <cell r="F10334">
            <v>1009699.43</v>
          </cell>
          <cell r="G10334" t="str">
            <v>039-2024</v>
          </cell>
        </row>
        <row r="10335">
          <cell r="F10335">
            <v>570699.68000000005</v>
          </cell>
          <cell r="G10335" t="str">
            <v>039-2024</v>
          </cell>
        </row>
        <row r="10336">
          <cell r="F10336">
            <v>5487496.8799999999</v>
          </cell>
          <cell r="G10336" t="str">
            <v>039-2024</v>
          </cell>
        </row>
        <row r="10337">
          <cell r="F10337">
            <v>1316999.25</v>
          </cell>
          <cell r="G10337" t="str">
            <v>039-2024</v>
          </cell>
        </row>
        <row r="10338">
          <cell r="F10338">
            <v>2524248.56</v>
          </cell>
          <cell r="G10338" t="str">
            <v>039-2024</v>
          </cell>
        </row>
        <row r="10339">
          <cell r="F10339">
            <v>816539.54</v>
          </cell>
          <cell r="G10339" t="str">
            <v>039-2024</v>
          </cell>
        </row>
        <row r="10340">
          <cell r="F10340">
            <v>1097499.3799999999</v>
          </cell>
          <cell r="G10340" t="str">
            <v>039-2024</v>
          </cell>
        </row>
        <row r="10341">
          <cell r="F10341">
            <v>1229199.3</v>
          </cell>
          <cell r="G10341" t="str">
            <v>039-2024</v>
          </cell>
        </row>
        <row r="10342">
          <cell r="F10342">
            <v>3508400</v>
          </cell>
          <cell r="G10342" t="str">
            <v>004-2025</v>
          </cell>
        </row>
        <row r="10343">
          <cell r="F10343">
            <v>1132000</v>
          </cell>
          <cell r="G10343" t="str">
            <v>004-2025</v>
          </cell>
        </row>
        <row r="10344">
          <cell r="F10344">
            <v>2030800</v>
          </cell>
          <cell r="G10344" t="str">
            <v>004-2025</v>
          </cell>
        </row>
        <row r="10345">
          <cell r="F10345">
            <v>712500</v>
          </cell>
          <cell r="G10345" t="str">
            <v>004-2025</v>
          </cell>
        </row>
        <row r="10346">
          <cell r="F10346">
            <v>2425000</v>
          </cell>
          <cell r="G10346" t="str">
            <v>004-2025</v>
          </cell>
        </row>
        <row r="10347">
          <cell r="F10347">
            <v>237500</v>
          </cell>
          <cell r="G10347" t="str">
            <v>004-2025</v>
          </cell>
        </row>
        <row r="10348">
          <cell r="F10348">
            <v>6391500</v>
          </cell>
          <cell r="G10348" t="str">
            <v>004-2025</v>
          </cell>
        </row>
        <row r="10349">
          <cell r="F10349">
            <v>475000</v>
          </cell>
          <cell r="G10349" t="str">
            <v>004-2025</v>
          </cell>
        </row>
        <row r="10350">
          <cell r="F10350">
            <v>1187500</v>
          </cell>
          <cell r="G10350" t="str">
            <v>004-2025</v>
          </cell>
        </row>
        <row r="10351">
          <cell r="F10351">
            <v>817000</v>
          </cell>
          <cell r="G10351" t="str">
            <v>004-2025</v>
          </cell>
        </row>
        <row r="10352">
          <cell r="F10352">
            <v>247000</v>
          </cell>
          <cell r="G10352" t="str">
            <v>004-2025</v>
          </cell>
        </row>
        <row r="10353">
          <cell r="F10353">
            <v>950000</v>
          </cell>
          <cell r="G10353" t="str">
            <v>004-2025</v>
          </cell>
        </row>
        <row r="10354">
          <cell r="F10354">
            <v>3873700</v>
          </cell>
          <cell r="G10354" t="str">
            <v>004-2025</v>
          </cell>
        </row>
        <row r="10355">
          <cell r="F10355">
            <v>1425000</v>
          </cell>
          <cell r="G10355" t="str">
            <v>004-2025</v>
          </cell>
        </row>
        <row r="10356">
          <cell r="F10356">
            <v>4826870</v>
          </cell>
          <cell r="G10356" t="str">
            <v>004-2025</v>
          </cell>
        </row>
        <row r="10357">
          <cell r="F10357">
            <v>475000</v>
          </cell>
          <cell r="G10357" t="str">
            <v>004-2025</v>
          </cell>
        </row>
        <row r="10358">
          <cell r="F10358">
            <v>1704700</v>
          </cell>
          <cell r="G10358" t="str">
            <v>004-2025</v>
          </cell>
        </row>
        <row r="10359">
          <cell r="F10359">
            <v>950000</v>
          </cell>
          <cell r="G10359" t="str">
            <v>004-2025</v>
          </cell>
        </row>
        <row r="10360">
          <cell r="F10360">
            <v>5267700</v>
          </cell>
          <cell r="G10360" t="str">
            <v>004-2025</v>
          </cell>
        </row>
        <row r="10361">
          <cell r="F10361">
            <v>1187500</v>
          </cell>
          <cell r="G10361" t="str">
            <v>004-2025</v>
          </cell>
        </row>
        <row r="10362">
          <cell r="F10362">
            <v>1320300</v>
          </cell>
          <cell r="G10362" t="str">
            <v>004-2025</v>
          </cell>
        </row>
        <row r="10363">
          <cell r="F10363">
            <v>237500</v>
          </cell>
          <cell r="G10363" t="str">
            <v>004-2025</v>
          </cell>
        </row>
        <row r="10364">
          <cell r="F10364">
            <v>237500</v>
          </cell>
          <cell r="G10364" t="str">
            <v>004-2025</v>
          </cell>
        </row>
        <row r="10365">
          <cell r="F10365">
            <v>1178500</v>
          </cell>
          <cell r="G10365" t="str">
            <v>004-2025</v>
          </cell>
        </row>
        <row r="10366">
          <cell r="F10366">
            <v>712500</v>
          </cell>
          <cell r="G10366" t="str">
            <v>004-2025</v>
          </cell>
        </row>
        <row r="10367">
          <cell r="F10367">
            <v>5474700</v>
          </cell>
          <cell r="G10367" t="str">
            <v>004-2025</v>
          </cell>
        </row>
        <row r="10368">
          <cell r="F10368">
            <v>1037600</v>
          </cell>
          <cell r="G10368" t="str">
            <v>004-2025</v>
          </cell>
        </row>
        <row r="10369">
          <cell r="F10369">
            <v>237500</v>
          </cell>
          <cell r="G10369" t="str">
            <v>004-2025</v>
          </cell>
        </row>
        <row r="10370">
          <cell r="F10370">
            <v>1407800</v>
          </cell>
          <cell r="G10370" t="str">
            <v>004-2025</v>
          </cell>
        </row>
        <row r="10371">
          <cell r="F10371">
            <v>237500</v>
          </cell>
          <cell r="G10371" t="str">
            <v>004-2025</v>
          </cell>
        </row>
        <row r="10372">
          <cell r="F10372">
            <v>247000</v>
          </cell>
          <cell r="G10372" t="str">
            <v>004-2025</v>
          </cell>
        </row>
        <row r="10373">
          <cell r="F10373">
            <v>3106900</v>
          </cell>
          <cell r="G10373" t="str">
            <v>004-2025</v>
          </cell>
        </row>
        <row r="10374">
          <cell r="F10374">
            <v>892000</v>
          </cell>
          <cell r="G10374" t="str">
            <v>004-2025</v>
          </cell>
        </row>
        <row r="10375">
          <cell r="F10375">
            <v>475000</v>
          </cell>
          <cell r="G10375" t="str">
            <v>004-2025</v>
          </cell>
        </row>
        <row r="10376">
          <cell r="F10376">
            <v>1132900</v>
          </cell>
          <cell r="G10376" t="str">
            <v>004-2025</v>
          </cell>
        </row>
        <row r="10377">
          <cell r="F10377">
            <v>3252500</v>
          </cell>
          <cell r="G10377" t="str">
            <v>004-2025</v>
          </cell>
        </row>
        <row r="10378">
          <cell r="F10378">
            <v>285000</v>
          </cell>
          <cell r="G10378" t="str">
            <v>004-2025</v>
          </cell>
        </row>
        <row r="10379">
          <cell r="F10379">
            <v>950000</v>
          </cell>
          <cell r="G10379" t="str">
            <v>004-2025</v>
          </cell>
        </row>
        <row r="10380">
          <cell r="F10380">
            <v>9301000</v>
          </cell>
          <cell r="G10380" t="str">
            <v>004-2025</v>
          </cell>
        </row>
        <row r="10381">
          <cell r="F10381">
            <v>709500</v>
          </cell>
          <cell r="G10381" t="str">
            <v>004-2025</v>
          </cell>
        </row>
        <row r="10382">
          <cell r="F10382">
            <v>108900</v>
          </cell>
          <cell r="G10382" t="str">
            <v>004-2025</v>
          </cell>
        </row>
        <row r="10383">
          <cell r="F10383">
            <v>4533800</v>
          </cell>
          <cell r="G10383" t="str">
            <v>004-2025</v>
          </cell>
        </row>
        <row r="10384">
          <cell r="F10384">
            <v>885700</v>
          </cell>
          <cell r="G10384" t="str">
            <v>004-2025</v>
          </cell>
        </row>
        <row r="10385">
          <cell r="F10385">
            <v>541600</v>
          </cell>
          <cell r="G10385" t="str">
            <v>004-2025</v>
          </cell>
        </row>
        <row r="10386">
          <cell r="F10386">
            <v>475000</v>
          </cell>
          <cell r="G10386" t="str">
            <v>004-2025</v>
          </cell>
        </row>
        <row r="10387">
          <cell r="F10387">
            <v>4600500</v>
          </cell>
          <cell r="G10387" t="str">
            <v>004-2025</v>
          </cell>
        </row>
        <row r="10388">
          <cell r="F10388">
            <v>6160000</v>
          </cell>
          <cell r="G10388" t="str">
            <v>005-2025</v>
          </cell>
        </row>
        <row r="10389">
          <cell r="F10389">
            <v>1096000</v>
          </cell>
          <cell r="G10389" t="str">
            <v>005-2025</v>
          </cell>
        </row>
        <row r="10390">
          <cell r="F10390">
            <v>1140000</v>
          </cell>
          <cell r="G10390" t="str">
            <v>005-2025</v>
          </cell>
        </row>
        <row r="10391">
          <cell r="F10391">
            <v>5840000</v>
          </cell>
          <cell r="G10391" t="str">
            <v>005-2025</v>
          </cell>
        </row>
        <row r="10392">
          <cell r="F10392">
            <v>2280000</v>
          </cell>
          <cell r="G10392" t="str">
            <v>005-2025</v>
          </cell>
        </row>
        <row r="10393">
          <cell r="F10393">
            <v>6160000</v>
          </cell>
          <cell r="G10393" t="str">
            <v>005-2025</v>
          </cell>
        </row>
        <row r="10394">
          <cell r="F10394">
            <v>1262000</v>
          </cell>
          <cell r="G10394" t="str">
            <v>005-2025</v>
          </cell>
        </row>
        <row r="10395">
          <cell r="F10395">
            <v>1096000</v>
          </cell>
          <cell r="G10395" t="str">
            <v>005-2025</v>
          </cell>
        </row>
        <row r="10396">
          <cell r="F10396">
            <v>1460000</v>
          </cell>
          <cell r="G10396" t="str">
            <v>005-2025</v>
          </cell>
        </row>
        <row r="10397">
          <cell r="F10397">
            <v>1460000</v>
          </cell>
          <cell r="G10397" t="str">
            <v>005-2025</v>
          </cell>
        </row>
        <row r="10398">
          <cell r="F10398">
            <v>1840000</v>
          </cell>
          <cell r="G10398" t="str">
            <v>005-2025</v>
          </cell>
        </row>
        <row r="10399">
          <cell r="F10399">
            <v>4350000</v>
          </cell>
          <cell r="G10399" t="str">
            <v>005-2025</v>
          </cell>
        </row>
        <row r="10400">
          <cell r="F10400">
            <v>5530000</v>
          </cell>
          <cell r="G10400" t="str">
            <v>005-2025</v>
          </cell>
        </row>
        <row r="10401">
          <cell r="F10401">
            <v>13986000</v>
          </cell>
          <cell r="G10401" t="str">
            <v>005-2025</v>
          </cell>
        </row>
        <row r="10402">
          <cell r="F10402">
            <v>2160000</v>
          </cell>
          <cell r="G10402" t="str">
            <v>005-2025</v>
          </cell>
        </row>
        <row r="10403">
          <cell r="F10403">
            <v>1950000</v>
          </cell>
          <cell r="G10403" t="str">
            <v>005-2025</v>
          </cell>
        </row>
        <row r="10404">
          <cell r="F10404">
            <v>768000</v>
          </cell>
          <cell r="G10404" t="str">
            <v>005-2025</v>
          </cell>
        </row>
        <row r="10405">
          <cell r="F10405">
            <v>7107800</v>
          </cell>
          <cell r="G10405" t="str">
            <v>005-2025</v>
          </cell>
        </row>
        <row r="10406">
          <cell r="F10406">
            <v>320000</v>
          </cell>
          <cell r="G10406" t="str">
            <v>005-2025</v>
          </cell>
        </row>
        <row r="10407">
          <cell r="F10407">
            <v>1574000</v>
          </cell>
          <cell r="G10407" t="str">
            <v>005-2025</v>
          </cell>
        </row>
        <row r="10408">
          <cell r="F10408">
            <v>1160000</v>
          </cell>
          <cell r="G10408" t="str">
            <v>005-2025</v>
          </cell>
        </row>
        <row r="10409">
          <cell r="F10409">
            <v>1800000</v>
          </cell>
          <cell r="G10409" t="str">
            <v>005-2025</v>
          </cell>
        </row>
        <row r="10410">
          <cell r="F10410">
            <v>4449200</v>
          </cell>
          <cell r="G10410" t="str">
            <v>005-2025</v>
          </cell>
        </row>
        <row r="10411">
          <cell r="F10411">
            <v>15031.39</v>
          </cell>
          <cell r="G10411" t="str">
            <v>058-2024</v>
          </cell>
        </row>
        <row r="10412">
          <cell r="F10412">
            <v>10720000</v>
          </cell>
          <cell r="G10412" t="str">
            <v>014-2024</v>
          </cell>
        </row>
        <row r="10413">
          <cell r="F10413">
            <v>1305099</v>
          </cell>
          <cell r="G10413" t="str">
            <v>013-2024</v>
          </cell>
        </row>
        <row r="10414">
          <cell r="F10414">
            <v>220634.7</v>
          </cell>
          <cell r="G10414" t="str">
            <v>030-2024</v>
          </cell>
        </row>
        <row r="10415">
          <cell r="F10415">
            <v>2039964</v>
          </cell>
          <cell r="G10415" t="str">
            <v>030-2024</v>
          </cell>
        </row>
        <row r="10416">
          <cell r="F10416">
            <v>1198771.2</v>
          </cell>
          <cell r="G10416" t="str">
            <v>030-2024</v>
          </cell>
        </row>
        <row r="10417">
          <cell r="F10417">
            <v>1711924</v>
          </cell>
          <cell r="G10417" t="str">
            <v>030-2024</v>
          </cell>
        </row>
        <row r="10418">
          <cell r="F10418">
            <v>1053514.6000000001</v>
          </cell>
          <cell r="G10418" t="str">
            <v>030-2024</v>
          </cell>
        </row>
        <row r="10419">
          <cell r="F10419">
            <v>660072</v>
          </cell>
          <cell r="G10419" t="str">
            <v>030-2024</v>
          </cell>
        </row>
        <row r="10420">
          <cell r="F10420">
            <v>638022.80000000005</v>
          </cell>
          <cell r="G10420" t="str">
            <v>030-2024</v>
          </cell>
        </row>
        <row r="10421">
          <cell r="F10421">
            <v>638022.80000000005</v>
          </cell>
          <cell r="G10421" t="str">
            <v>030-2024</v>
          </cell>
        </row>
        <row r="10422">
          <cell r="F10422">
            <v>1296061.6000000001</v>
          </cell>
          <cell r="G10422" t="str">
            <v>030-2024</v>
          </cell>
        </row>
        <row r="10423">
          <cell r="F10423">
            <v>1833230.3</v>
          </cell>
          <cell r="G10423" t="str">
            <v>030-2024</v>
          </cell>
        </row>
        <row r="10424">
          <cell r="F10424">
            <v>1586284</v>
          </cell>
          <cell r="G10424" t="str">
            <v>030-2024</v>
          </cell>
        </row>
        <row r="10425">
          <cell r="F10425">
            <v>509157</v>
          </cell>
          <cell r="G10425" t="str">
            <v>030-2024</v>
          </cell>
        </row>
        <row r="10426">
          <cell r="F10426">
            <v>678876</v>
          </cell>
          <cell r="G10426" t="str">
            <v>030-2024</v>
          </cell>
        </row>
        <row r="10427">
          <cell r="F10427">
            <v>1185299.33</v>
          </cell>
          <cell r="G10427" t="str">
            <v>039-2024</v>
          </cell>
        </row>
        <row r="10428">
          <cell r="F10428">
            <v>1097499.3799999999</v>
          </cell>
          <cell r="G10428" t="str">
            <v>039-2024</v>
          </cell>
        </row>
        <row r="10429">
          <cell r="F10429">
            <v>1053599.3999999999</v>
          </cell>
          <cell r="G10429" t="str">
            <v>039-2024</v>
          </cell>
        </row>
        <row r="10430">
          <cell r="F10430">
            <v>570699.68000000005</v>
          </cell>
          <cell r="G10430" t="str">
            <v>039-2024</v>
          </cell>
        </row>
        <row r="10431">
          <cell r="F10431">
            <v>3072998.25</v>
          </cell>
          <cell r="G10431" t="str">
            <v>039-2024</v>
          </cell>
        </row>
        <row r="10432">
          <cell r="F10432">
            <v>2392548.64</v>
          </cell>
          <cell r="G10432" t="str">
            <v>039-2024</v>
          </cell>
        </row>
        <row r="10433">
          <cell r="F10433">
            <v>438999.75</v>
          </cell>
          <cell r="G10433" t="str">
            <v>039-2024</v>
          </cell>
        </row>
        <row r="10434">
          <cell r="F10434">
            <v>842879.52</v>
          </cell>
          <cell r="G10434" t="str">
            <v>039-2024</v>
          </cell>
        </row>
        <row r="10435">
          <cell r="F10435">
            <v>570699.68000000005</v>
          </cell>
          <cell r="G10435" t="str">
            <v>039-2024</v>
          </cell>
        </row>
        <row r="10436">
          <cell r="F10436">
            <v>1624299.08</v>
          </cell>
          <cell r="G10436" t="str">
            <v>039-2024</v>
          </cell>
        </row>
        <row r="10437">
          <cell r="F10437">
            <v>790199.55</v>
          </cell>
          <cell r="G10437" t="str">
            <v>039-2024</v>
          </cell>
        </row>
        <row r="10438">
          <cell r="F10438">
            <v>834099.53</v>
          </cell>
          <cell r="G10438" t="str">
            <v>039-2024</v>
          </cell>
        </row>
        <row r="10439">
          <cell r="F10439">
            <v>307299.83</v>
          </cell>
          <cell r="G10439" t="str">
            <v>039-2024</v>
          </cell>
        </row>
        <row r="10440">
          <cell r="F10440">
            <v>179989.9</v>
          </cell>
          <cell r="G10440" t="str">
            <v>039-2024</v>
          </cell>
        </row>
        <row r="10441">
          <cell r="F10441">
            <v>1887698.93</v>
          </cell>
          <cell r="G10441" t="str">
            <v>039-2024</v>
          </cell>
        </row>
        <row r="10442">
          <cell r="F10442">
            <v>5926496.6299999999</v>
          </cell>
          <cell r="G10442" t="str">
            <v>039-2024</v>
          </cell>
        </row>
        <row r="10443">
          <cell r="F10443">
            <v>3437368.04</v>
          </cell>
          <cell r="G10443" t="str">
            <v>039-2024</v>
          </cell>
        </row>
        <row r="10444">
          <cell r="F10444">
            <v>166819.91</v>
          </cell>
          <cell r="G10444" t="str">
            <v>039-2024</v>
          </cell>
        </row>
        <row r="10445">
          <cell r="F10445">
            <v>712500</v>
          </cell>
          <cell r="G10445" t="str">
            <v>004-2025</v>
          </cell>
        </row>
        <row r="10446">
          <cell r="F10446">
            <v>3157300</v>
          </cell>
          <cell r="G10446" t="str">
            <v>004-2025</v>
          </cell>
        </row>
        <row r="10447">
          <cell r="F10447">
            <v>281500</v>
          </cell>
          <cell r="G10447" t="str">
            <v>004-2025</v>
          </cell>
        </row>
        <row r="10448">
          <cell r="F10448">
            <v>3428700</v>
          </cell>
          <cell r="G10448" t="str">
            <v>004-2025</v>
          </cell>
        </row>
        <row r="10449">
          <cell r="F10449">
            <v>1931700</v>
          </cell>
          <cell r="G10449" t="str">
            <v>004-2025</v>
          </cell>
        </row>
        <row r="10450">
          <cell r="F10450">
            <v>237500</v>
          </cell>
          <cell r="G10450" t="str">
            <v>004-2025</v>
          </cell>
        </row>
        <row r="10451">
          <cell r="F10451">
            <v>189000</v>
          </cell>
          <cell r="G10451" t="str">
            <v>004-2025</v>
          </cell>
        </row>
        <row r="10452">
          <cell r="F10452">
            <v>2769100</v>
          </cell>
          <cell r="G10452" t="str">
            <v>004-2025</v>
          </cell>
        </row>
        <row r="10453">
          <cell r="F10453">
            <v>237500</v>
          </cell>
          <cell r="G10453" t="str">
            <v>004-2025</v>
          </cell>
        </row>
        <row r="10454">
          <cell r="F10454">
            <v>7034400</v>
          </cell>
          <cell r="G10454" t="str">
            <v>004-2025</v>
          </cell>
        </row>
        <row r="10455">
          <cell r="F10455">
            <v>1964550</v>
          </cell>
          <cell r="G10455" t="str">
            <v>004-2025</v>
          </cell>
        </row>
        <row r="10456">
          <cell r="F10456">
            <v>237500</v>
          </cell>
          <cell r="G10456" t="str">
            <v>004-2025</v>
          </cell>
        </row>
        <row r="10457">
          <cell r="F10457">
            <v>2095700</v>
          </cell>
          <cell r="G10457" t="str">
            <v>004-2025</v>
          </cell>
        </row>
        <row r="10458">
          <cell r="F10458">
            <v>142500</v>
          </cell>
          <cell r="G10458" t="str">
            <v>004-2025</v>
          </cell>
        </row>
        <row r="10459">
          <cell r="F10459">
            <v>237500</v>
          </cell>
          <cell r="G10459" t="str">
            <v>004-2025</v>
          </cell>
        </row>
        <row r="10460">
          <cell r="F10460">
            <v>10240000</v>
          </cell>
          <cell r="G10460" t="str">
            <v>004-2025</v>
          </cell>
        </row>
        <row r="10461">
          <cell r="F10461">
            <v>1187500</v>
          </cell>
          <cell r="G10461" t="str">
            <v>004-2025</v>
          </cell>
        </row>
        <row r="10462">
          <cell r="F10462">
            <v>2822200</v>
          </cell>
          <cell r="G10462" t="str">
            <v>004-2025</v>
          </cell>
        </row>
        <row r="10463">
          <cell r="F10463">
            <v>4921000</v>
          </cell>
          <cell r="G10463" t="str">
            <v>004-2025</v>
          </cell>
        </row>
        <row r="10464">
          <cell r="F10464">
            <v>712500</v>
          </cell>
          <cell r="G10464" t="str">
            <v>004-2025</v>
          </cell>
        </row>
        <row r="10465">
          <cell r="F10465">
            <v>950000</v>
          </cell>
          <cell r="G10465" t="str">
            <v>004-2025</v>
          </cell>
        </row>
        <row r="10466">
          <cell r="F10466">
            <v>192000</v>
          </cell>
          <cell r="G10466" t="str">
            <v>004-2025</v>
          </cell>
        </row>
        <row r="10467">
          <cell r="F10467">
            <v>5883800</v>
          </cell>
          <cell r="G10467" t="str">
            <v>004-2025</v>
          </cell>
        </row>
        <row r="10468">
          <cell r="F10468">
            <v>3349500</v>
          </cell>
          <cell r="G10468" t="str">
            <v>004-2025</v>
          </cell>
        </row>
        <row r="10469">
          <cell r="F10469">
            <v>1330000</v>
          </cell>
          <cell r="G10469" t="str">
            <v>004-2025</v>
          </cell>
        </row>
        <row r="10470">
          <cell r="F10470">
            <v>1243000</v>
          </cell>
          <cell r="G10470" t="str">
            <v>004-2025</v>
          </cell>
        </row>
        <row r="10471">
          <cell r="F10471">
            <v>594600</v>
          </cell>
          <cell r="G10471" t="str">
            <v>004-2025</v>
          </cell>
        </row>
        <row r="10472">
          <cell r="F10472">
            <v>237500</v>
          </cell>
          <cell r="G10472" t="str">
            <v>004-2025</v>
          </cell>
        </row>
        <row r="10473">
          <cell r="F10473">
            <v>1729800</v>
          </cell>
          <cell r="G10473" t="str">
            <v>004-2025</v>
          </cell>
        </row>
        <row r="10474">
          <cell r="F10474">
            <v>712500</v>
          </cell>
          <cell r="G10474" t="str">
            <v>004-2025</v>
          </cell>
        </row>
        <row r="10475">
          <cell r="F10475">
            <v>1059500</v>
          </cell>
          <cell r="G10475" t="str">
            <v>004-2025</v>
          </cell>
        </row>
        <row r="10476">
          <cell r="F10476">
            <v>237500</v>
          </cell>
          <cell r="G10476" t="str">
            <v>004-2025</v>
          </cell>
        </row>
        <row r="10477">
          <cell r="F10477">
            <v>4112800</v>
          </cell>
          <cell r="G10477" t="str">
            <v>004-2025</v>
          </cell>
        </row>
        <row r="10478">
          <cell r="F10478">
            <v>950000</v>
          </cell>
          <cell r="G10478" t="str">
            <v>004-2025</v>
          </cell>
        </row>
        <row r="10479">
          <cell r="F10479">
            <v>11690000</v>
          </cell>
          <cell r="G10479" t="str">
            <v>005-2025</v>
          </cell>
        </row>
        <row r="10480">
          <cell r="F10480">
            <v>2000000</v>
          </cell>
          <cell r="G10480" t="str">
            <v>005-2025</v>
          </cell>
        </row>
        <row r="10481">
          <cell r="F10481">
            <v>1262000</v>
          </cell>
          <cell r="G10481" t="str">
            <v>005-2025</v>
          </cell>
        </row>
        <row r="10482">
          <cell r="F10482">
            <v>1545000</v>
          </cell>
          <cell r="G10482" t="str">
            <v>005-2025</v>
          </cell>
        </row>
        <row r="10483">
          <cell r="F10483">
            <v>6820000</v>
          </cell>
          <cell r="G10483" t="str">
            <v>005-2025</v>
          </cell>
        </row>
        <row r="10484">
          <cell r="F10484">
            <v>1314000</v>
          </cell>
          <cell r="G10484" t="str">
            <v>005-2025</v>
          </cell>
        </row>
        <row r="10485">
          <cell r="F10485">
            <v>1380000</v>
          </cell>
          <cell r="G10485" t="str">
            <v>005-2025</v>
          </cell>
        </row>
        <row r="10486">
          <cell r="F10486">
            <v>6570000</v>
          </cell>
          <cell r="G10486" t="str">
            <v>005-2025</v>
          </cell>
        </row>
        <row r="10487">
          <cell r="F10487">
            <v>2280000</v>
          </cell>
          <cell r="G10487" t="str">
            <v>005-2025</v>
          </cell>
        </row>
        <row r="10488">
          <cell r="F10488">
            <v>1188000</v>
          </cell>
          <cell r="G10488" t="str">
            <v>005-2025</v>
          </cell>
        </row>
        <row r="10489">
          <cell r="F10489">
            <v>1140000</v>
          </cell>
          <cell r="G10489" t="str">
            <v>005-2025</v>
          </cell>
        </row>
        <row r="10490">
          <cell r="F10490">
            <v>1980000</v>
          </cell>
          <cell r="G10490" t="str">
            <v>005-2025</v>
          </cell>
        </row>
        <row r="10491">
          <cell r="F10491">
            <v>890000</v>
          </cell>
          <cell r="G10491" t="str">
            <v>005-2025</v>
          </cell>
        </row>
        <row r="10492">
          <cell r="F10492">
            <v>1790000</v>
          </cell>
          <cell r="G10492" t="str">
            <v>005-2025</v>
          </cell>
        </row>
        <row r="10493">
          <cell r="F10493">
            <v>1566000</v>
          </cell>
          <cell r="G10493" t="str">
            <v>005-2025</v>
          </cell>
        </row>
        <row r="10494">
          <cell r="F10494">
            <v>2880000</v>
          </cell>
          <cell r="G10494" t="str">
            <v>005-2025</v>
          </cell>
        </row>
        <row r="10495">
          <cell r="F10495">
            <v>195000</v>
          </cell>
          <cell r="G10495" t="str">
            <v>040-2024</v>
          </cell>
        </row>
        <row r="10496">
          <cell r="F10496">
            <v>374400</v>
          </cell>
          <cell r="G10496" t="str">
            <v>040-2024</v>
          </cell>
        </row>
        <row r="10497">
          <cell r="F10497">
            <v>1690000</v>
          </cell>
          <cell r="G10497" t="str">
            <v>040-2024</v>
          </cell>
        </row>
        <row r="10498">
          <cell r="F10498">
            <v>2600000</v>
          </cell>
          <cell r="G10498" t="str">
            <v>040-2024</v>
          </cell>
        </row>
        <row r="10499">
          <cell r="F10499">
            <v>1300000</v>
          </cell>
          <cell r="G10499" t="str">
            <v>040-2024</v>
          </cell>
        </row>
        <row r="10500">
          <cell r="F10500">
            <v>325000</v>
          </cell>
          <cell r="G10500" t="str">
            <v>040-2024</v>
          </cell>
        </row>
        <row r="10501">
          <cell r="F10501">
            <v>1300000</v>
          </cell>
          <cell r="G10501" t="str">
            <v>040-2024</v>
          </cell>
        </row>
        <row r="10502">
          <cell r="F10502">
            <v>312000</v>
          </cell>
          <cell r="G10502" t="str">
            <v>040-2024</v>
          </cell>
        </row>
        <row r="10503">
          <cell r="F10503">
            <v>2600000</v>
          </cell>
          <cell r="G10503" t="str">
            <v>040-2024</v>
          </cell>
        </row>
        <row r="10504">
          <cell r="F10504">
            <v>390000</v>
          </cell>
          <cell r="G10504" t="str">
            <v>040-2024</v>
          </cell>
        </row>
        <row r="10505">
          <cell r="F10505">
            <v>1170000</v>
          </cell>
          <cell r="G10505" t="str">
            <v>040-2024</v>
          </cell>
        </row>
        <row r="10506">
          <cell r="F10506">
            <v>1310400</v>
          </cell>
          <cell r="G10506" t="str">
            <v>040-2024</v>
          </cell>
        </row>
        <row r="10507">
          <cell r="F10507">
            <v>260000</v>
          </cell>
          <cell r="G10507" t="str">
            <v>040-2024</v>
          </cell>
        </row>
        <row r="10508">
          <cell r="F10508">
            <v>585000</v>
          </cell>
          <cell r="G10508" t="str">
            <v>040-2024</v>
          </cell>
        </row>
        <row r="10509">
          <cell r="F10509">
            <v>374400</v>
          </cell>
          <cell r="G10509" t="str">
            <v>040-2024</v>
          </cell>
        </row>
        <row r="10510">
          <cell r="F10510">
            <v>910000</v>
          </cell>
          <cell r="G10510" t="str">
            <v>040-2024</v>
          </cell>
        </row>
        <row r="10511">
          <cell r="F10511">
            <v>845000</v>
          </cell>
          <cell r="G10511" t="str">
            <v>040-2024</v>
          </cell>
        </row>
        <row r="10512">
          <cell r="F10512">
            <v>1950000</v>
          </cell>
          <cell r="G10512" t="str">
            <v>040-2024</v>
          </cell>
        </row>
        <row r="10513">
          <cell r="F10513">
            <v>227500</v>
          </cell>
          <cell r="G10513" t="str">
            <v>040-2024</v>
          </cell>
        </row>
        <row r="10514">
          <cell r="F10514">
            <v>130000</v>
          </cell>
          <cell r="G10514" t="str">
            <v>040-2024</v>
          </cell>
        </row>
        <row r="10515">
          <cell r="F10515">
            <v>1300000</v>
          </cell>
          <cell r="G10515" t="str">
            <v>040-2024</v>
          </cell>
        </row>
        <row r="10516">
          <cell r="F10516">
            <v>390000</v>
          </cell>
          <cell r="G10516" t="str">
            <v>040-2024</v>
          </cell>
        </row>
        <row r="10517">
          <cell r="F10517">
            <v>1430000</v>
          </cell>
          <cell r="G10517" t="str">
            <v>040-2024</v>
          </cell>
        </row>
        <row r="10518">
          <cell r="F10518">
            <v>390000</v>
          </cell>
          <cell r="G10518" t="str">
            <v>040-2024</v>
          </cell>
        </row>
        <row r="10519">
          <cell r="F10519">
            <v>390000</v>
          </cell>
          <cell r="G10519" t="str">
            <v>040-2024</v>
          </cell>
        </row>
        <row r="10520">
          <cell r="F10520">
            <v>325000</v>
          </cell>
          <cell r="G10520" t="str">
            <v>040-2024</v>
          </cell>
        </row>
        <row r="10521">
          <cell r="F10521">
            <v>374400</v>
          </cell>
          <cell r="G10521" t="str">
            <v>040-2024</v>
          </cell>
        </row>
        <row r="10522">
          <cell r="F10522">
            <v>2808000</v>
          </cell>
          <cell r="G10522" t="str">
            <v>040-2024</v>
          </cell>
        </row>
        <row r="10523">
          <cell r="F10523">
            <v>374400</v>
          </cell>
          <cell r="G10523" t="str">
            <v>040-2024</v>
          </cell>
        </row>
        <row r="10524">
          <cell r="F10524">
            <v>1300000</v>
          </cell>
          <cell r="G10524" t="str">
            <v>040-2024</v>
          </cell>
        </row>
        <row r="10525">
          <cell r="F10525">
            <v>507000</v>
          </cell>
          <cell r="G10525" t="str">
            <v>040-2024</v>
          </cell>
        </row>
        <row r="10526">
          <cell r="F10526">
            <v>260000</v>
          </cell>
          <cell r="G10526" t="str">
            <v>040-2024</v>
          </cell>
        </row>
        <row r="10527">
          <cell r="F10527">
            <v>195000</v>
          </cell>
          <cell r="G10527" t="str">
            <v>040-2024</v>
          </cell>
        </row>
        <row r="10528">
          <cell r="F10528">
            <v>2080000</v>
          </cell>
          <cell r="G10528" t="str">
            <v>040-2024</v>
          </cell>
        </row>
        <row r="10529">
          <cell r="F10529">
            <v>1310400</v>
          </cell>
          <cell r="G10529" t="str">
            <v>040-2024</v>
          </cell>
        </row>
        <row r="10530">
          <cell r="F10530">
            <v>227500</v>
          </cell>
          <cell r="G10530" t="str">
            <v>040-2024</v>
          </cell>
        </row>
        <row r="10531">
          <cell r="F10531">
            <v>1131000</v>
          </cell>
          <cell r="G10531" t="str">
            <v>040-2024</v>
          </cell>
        </row>
        <row r="10532">
          <cell r="F10532">
            <v>585000</v>
          </cell>
          <cell r="G10532" t="str">
            <v>040-2024</v>
          </cell>
        </row>
        <row r="10533">
          <cell r="F10533">
            <v>3354000</v>
          </cell>
          <cell r="G10533" t="str">
            <v>040-2024</v>
          </cell>
        </row>
        <row r="10534">
          <cell r="F10534">
            <v>1825000</v>
          </cell>
          <cell r="G10534" t="str">
            <v>042-2024</v>
          </cell>
        </row>
        <row r="10535">
          <cell r="F10535">
            <v>565750</v>
          </cell>
          <cell r="G10535" t="str">
            <v>042-2024</v>
          </cell>
        </row>
        <row r="10536">
          <cell r="F10536">
            <v>1160700</v>
          </cell>
          <cell r="G10536" t="str">
            <v>042-2024</v>
          </cell>
        </row>
        <row r="10537">
          <cell r="F10537">
            <v>657000</v>
          </cell>
          <cell r="G10537" t="str">
            <v>042-2024</v>
          </cell>
        </row>
        <row r="10538">
          <cell r="F10538">
            <v>876000</v>
          </cell>
          <cell r="G10538" t="str">
            <v>042-2024</v>
          </cell>
        </row>
        <row r="10539">
          <cell r="F10539">
            <v>876000</v>
          </cell>
          <cell r="G10539" t="str">
            <v>042-2024</v>
          </cell>
        </row>
        <row r="10540">
          <cell r="F10540">
            <v>584000</v>
          </cell>
          <cell r="G10540" t="str">
            <v>042-2024</v>
          </cell>
        </row>
        <row r="10541">
          <cell r="F10541">
            <v>3942000</v>
          </cell>
          <cell r="G10541" t="str">
            <v>042-2024</v>
          </cell>
        </row>
        <row r="10542">
          <cell r="F10542">
            <v>6570000</v>
          </cell>
          <cell r="G10542" t="str">
            <v>042-2024</v>
          </cell>
        </row>
        <row r="10543">
          <cell r="F10543">
            <v>876000</v>
          </cell>
          <cell r="G10543" t="str">
            <v>042-2024</v>
          </cell>
        </row>
        <row r="10544">
          <cell r="F10544">
            <v>1095000</v>
          </cell>
          <cell r="G10544" t="str">
            <v>042-2024</v>
          </cell>
        </row>
        <row r="10545">
          <cell r="F10545">
            <v>2190000</v>
          </cell>
          <cell r="G10545" t="str">
            <v>042-2024</v>
          </cell>
        </row>
        <row r="10546">
          <cell r="F10546">
            <v>609550</v>
          </cell>
          <cell r="G10546" t="str">
            <v>042-2024</v>
          </cell>
        </row>
        <row r="10547">
          <cell r="F10547">
            <v>1460000</v>
          </cell>
          <cell r="G10547" t="str">
            <v>042-2024</v>
          </cell>
        </row>
        <row r="10548">
          <cell r="F10548">
            <v>1095000</v>
          </cell>
          <cell r="G10548" t="str">
            <v>042-2024</v>
          </cell>
        </row>
        <row r="10549">
          <cell r="F10549">
            <v>766500</v>
          </cell>
          <cell r="G10549" t="str">
            <v>042-2024</v>
          </cell>
        </row>
        <row r="10550">
          <cell r="F10550">
            <v>1095000</v>
          </cell>
          <cell r="G10550" t="str">
            <v>042-2024</v>
          </cell>
        </row>
        <row r="10551">
          <cell r="F10551">
            <v>584000</v>
          </cell>
          <cell r="G10551" t="str">
            <v>042-2024</v>
          </cell>
        </row>
        <row r="10552">
          <cell r="F10552">
            <v>2920000</v>
          </cell>
          <cell r="G10552" t="str">
            <v>042-2024</v>
          </cell>
        </row>
        <row r="10553">
          <cell r="F10553">
            <v>1460000</v>
          </cell>
          <cell r="G10553" t="str">
            <v>042-2024</v>
          </cell>
        </row>
        <row r="10554">
          <cell r="F10554">
            <v>584000</v>
          </cell>
          <cell r="G10554" t="str">
            <v>042-2024</v>
          </cell>
        </row>
        <row r="10555">
          <cell r="F10555">
            <v>876000</v>
          </cell>
          <cell r="G10555" t="str">
            <v>042-2024</v>
          </cell>
        </row>
        <row r="10556">
          <cell r="F10556">
            <v>3066000</v>
          </cell>
          <cell r="G10556" t="str">
            <v>042-2024</v>
          </cell>
        </row>
        <row r="10557">
          <cell r="F10557">
            <v>2920000</v>
          </cell>
          <cell r="G10557" t="str">
            <v>042-2024</v>
          </cell>
        </row>
        <row r="10558">
          <cell r="F10558">
            <v>584000</v>
          </cell>
          <cell r="G10558" t="str">
            <v>042-2024</v>
          </cell>
        </row>
        <row r="10559">
          <cell r="F10559">
            <v>4380000</v>
          </cell>
          <cell r="G10559" t="str">
            <v>042-2024</v>
          </cell>
        </row>
        <row r="10560">
          <cell r="F10560">
            <v>1460000</v>
          </cell>
          <cell r="G10560" t="str">
            <v>042-2024</v>
          </cell>
        </row>
        <row r="10561">
          <cell r="F10561">
            <v>1095000</v>
          </cell>
          <cell r="G10561" t="str">
            <v>042-2024</v>
          </cell>
        </row>
        <row r="10562">
          <cell r="F10562">
            <v>730000</v>
          </cell>
          <cell r="G10562" t="str">
            <v>042-2024</v>
          </cell>
        </row>
        <row r="10563">
          <cell r="F10563">
            <v>876000</v>
          </cell>
          <cell r="G10563" t="str">
            <v>042-2024</v>
          </cell>
        </row>
        <row r="10564">
          <cell r="F10564">
            <v>1861500</v>
          </cell>
          <cell r="G10564" t="str">
            <v>042-2024</v>
          </cell>
        </row>
        <row r="10565">
          <cell r="F10565">
            <v>2190000</v>
          </cell>
          <cell r="G10565" t="str">
            <v>042-2024</v>
          </cell>
        </row>
        <row r="10566">
          <cell r="F10566">
            <v>876000</v>
          </cell>
          <cell r="G10566" t="str">
            <v>042-2024</v>
          </cell>
        </row>
        <row r="10567">
          <cell r="F10567">
            <v>8760000</v>
          </cell>
          <cell r="G10567" t="str">
            <v>042-2024</v>
          </cell>
        </row>
        <row r="10568">
          <cell r="F10568">
            <v>3504000</v>
          </cell>
          <cell r="G10568" t="str">
            <v>042-2024</v>
          </cell>
        </row>
        <row r="10569">
          <cell r="F10569">
            <v>584000</v>
          </cell>
          <cell r="G10569" t="str">
            <v>042-2024</v>
          </cell>
        </row>
        <row r="10570">
          <cell r="F10570">
            <v>1095000</v>
          </cell>
          <cell r="G10570" t="str">
            <v>042-2024</v>
          </cell>
        </row>
        <row r="10571">
          <cell r="F10571">
            <v>584000</v>
          </cell>
          <cell r="G10571" t="str">
            <v>042-2024</v>
          </cell>
        </row>
        <row r="10573">
          <cell r="F10573">
            <v>2101486.98</v>
          </cell>
          <cell r="G10573" t="str">
            <v>127174-2024</v>
          </cell>
        </row>
        <row r="10574">
          <cell r="F10574">
            <v>1129500</v>
          </cell>
          <cell r="G10574" t="str">
            <v>003-2025</v>
          </cell>
        </row>
        <row r="10575">
          <cell r="F10575">
            <v>267200</v>
          </cell>
          <cell r="G10575" t="str">
            <v>003-2025</v>
          </cell>
        </row>
        <row r="10576">
          <cell r="F10576">
            <v>130000</v>
          </cell>
          <cell r="G10576" t="str">
            <v>003-2025</v>
          </cell>
        </row>
        <row r="10577">
          <cell r="F10577">
            <v>500000</v>
          </cell>
          <cell r="G10577" t="str">
            <v>003-2025</v>
          </cell>
        </row>
        <row r="10578">
          <cell r="F10578">
            <v>500000</v>
          </cell>
          <cell r="G10578" t="str">
            <v>003-2025</v>
          </cell>
        </row>
        <row r="10579">
          <cell r="F10579">
            <v>1918800</v>
          </cell>
          <cell r="G10579" t="str">
            <v>003-2025</v>
          </cell>
        </row>
        <row r="10580">
          <cell r="F10580">
            <v>1778400</v>
          </cell>
          <cell r="G10580" t="str">
            <v>003-2025</v>
          </cell>
        </row>
        <row r="10581">
          <cell r="F10581">
            <v>485965</v>
          </cell>
          <cell r="G10581" t="str">
            <v>006-2025</v>
          </cell>
        </row>
        <row r="10582">
          <cell r="F10582">
            <v>680351</v>
          </cell>
          <cell r="G10582" t="str">
            <v>006-2025</v>
          </cell>
        </row>
        <row r="10583">
          <cell r="F10583">
            <v>680351</v>
          </cell>
          <cell r="G10583" t="str">
            <v>006-2025</v>
          </cell>
        </row>
        <row r="10584">
          <cell r="F10584">
            <v>583158</v>
          </cell>
          <cell r="G10584" t="str">
            <v>006-2025</v>
          </cell>
        </row>
        <row r="10585">
          <cell r="F10585">
            <v>583158</v>
          </cell>
          <cell r="G10585" t="str">
            <v>006-2025</v>
          </cell>
        </row>
        <row r="10586">
          <cell r="F10586">
            <v>194386</v>
          </cell>
          <cell r="G10586" t="str">
            <v>006-2025</v>
          </cell>
        </row>
        <row r="10587">
          <cell r="F10587">
            <v>971930</v>
          </cell>
          <cell r="G10587" t="str">
            <v>006-2025</v>
          </cell>
        </row>
        <row r="10588">
          <cell r="F10588">
            <v>291579</v>
          </cell>
          <cell r="G10588" t="str">
            <v>006-2025</v>
          </cell>
        </row>
        <row r="10589">
          <cell r="F10589">
            <v>1166315</v>
          </cell>
          <cell r="G10589" t="str">
            <v>006-2025</v>
          </cell>
        </row>
        <row r="10590">
          <cell r="F10590">
            <v>1166315</v>
          </cell>
          <cell r="G10590" t="str">
            <v>006-2025</v>
          </cell>
        </row>
        <row r="10591">
          <cell r="F10591">
            <v>1166315</v>
          </cell>
          <cell r="G10591" t="str">
            <v>006-2025</v>
          </cell>
        </row>
        <row r="10592">
          <cell r="F10592">
            <v>291579</v>
          </cell>
          <cell r="G10592" t="str">
            <v>006-2025</v>
          </cell>
        </row>
        <row r="10593">
          <cell r="F10593">
            <v>349895</v>
          </cell>
          <cell r="G10593" t="str">
            <v>006-2025</v>
          </cell>
        </row>
        <row r="10594">
          <cell r="F10594">
            <v>291579</v>
          </cell>
          <cell r="G10594" t="str">
            <v>006-2025</v>
          </cell>
        </row>
        <row r="10595">
          <cell r="F10595">
            <v>583158</v>
          </cell>
          <cell r="G10595" t="str">
            <v>006-2025</v>
          </cell>
        </row>
        <row r="10596">
          <cell r="F10596">
            <v>1360701</v>
          </cell>
          <cell r="G10596" t="str">
            <v>006-2025</v>
          </cell>
        </row>
        <row r="10597">
          <cell r="F10597">
            <v>1360701</v>
          </cell>
          <cell r="G10597" t="str">
            <v>006-2025</v>
          </cell>
        </row>
        <row r="10598">
          <cell r="F10598">
            <v>717728</v>
          </cell>
          <cell r="G10598" t="str">
            <v>006-2025</v>
          </cell>
        </row>
        <row r="10599">
          <cell r="F10599">
            <v>2540231</v>
          </cell>
          <cell r="G10599" t="str">
            <v>006-2025</v>
          </cell>
        </row>
        <row r="10600">
          <cell r="F10600">
            <v>2421617</v>
          </cell>
          <cell r="G10600" t="str">
            <v>006-2025</v>
          </cell>
        </row>
        <row r="10601">
          <cell r="F10601">
            <v>971930</v>
          </cell>
          <cell r="G10601" t="str">
            <v>006-2025</v>
          </cell>
        </row>
        <row r="10602">
          <cell r="F10602">
            <v>2246397</v>
          </cell>
          <cell r="G10602" t="str">
            <v>006-2025</v>
          </cell>
        </row>
        <row r="10603">
          <cell r="F10603">
            <v>12028452</v>
          </cell>
          <cell r="G10603" t="str">
            <v>006-2025</v>
          </cell>
        </row>
        <row r="10604">
          <cell r="F10604">
            <v>194386</v>
          </cell>
          <cell r="G10604" t="str">
            <v>006-2025</v>
          </cell>
        </row>
        <row r="10605">
          <cell r="F10605">
            <v>583158</v>
          </cell>
          <cell r="G10605" t="str">
            <v>006-2025</v>
          </cell>
        </row>
        <row r="10606">
          <cell r="F10606">
            <v>600797</v>
          </cell>
          <cell r="G10606" t="str">
            <v>006-2025</v>
          </cell>
        </row>
        <row r="10607">
          <cell r="F10607">
            <v>396589</v>
          </cell>
          <cell r="G10607" t="str">
            <v>006-2025</v>
          </cell>
        </row>
        <row r="10608">
          <cell r="F10608">
            <v>435466</v>
          </cell>
          <cell r="G10608" t="str">
            <v>006-2025</v>
          </cell>
        </row>
        <row r="10609">
          <cell r="F10609">
            <v>943474</v>
          </cell>
          <cell r="G10609" t="str">
            <v>006-2025</v>
          </cell>
        </row>
        <row r="10610">
          <cell r="F10610">
            <v>4348595</v>
          </cell>
          <cell r="G10610" t="str">
            <v>006-2025</v>
          </cell>
        </row>
        <row r="10611">
          <cell r="F10611">
            <v>2738476</v>
          </cell>
          <cell r="G10611" t="str">
            <v>006-2025</v>
          </cell>
        </row>
        <row r="10612">
          <cell r="F10612">
            <v>291373</v>
          </cell>
          <cell r="G10612" t="str">
            <v>006-2025</v>
          </cell>
        </row>
        <row r="10613">
          <cell r="F10613">
            <v>198111</v>
          </cell>
          <cell r="G10613" t="str">
            <v>006-2025</v>
          </cell>
        </row>
        <row r="10614">
          <cell r="F10614">
            <v>971930</v>
          </cell>
          <cell r="G10614" t="str">
            <v>006-2025</v>
          </cell>
        </row>
        <row r="10615">
          <cell r="F10615">
            <v>237606.6</v>
          </cell>
          <cell r="G10615" t="str">
            <v>030-2024</v>
          </cell>
        </row>
        <row r="10616">
          <cell r="F10616">
            <v>1131500</v>
          </cell>
          <cell r="G10616" t="str">
            <v>042-2024</v>
          </cell>
        </row>
        <row r="10617">
          <cell r="F10617">
            <v>2920000</v>
          </cell>
          <cell r="G10617" t="str">
            <v>042-2024</v>
          </cell>
        </row>
        <row r="10618">
          <cell r="F10618">
            <v>376350</v>
          </cell>
          <cell r="G10618" t="str">
            <v>040-2024</v>
          </cell>
        </row>
        <row r="10619">
          <cell r="F10619">
            <v>1123200</v>
          </cell>
          <cell r="G10619" t="str">
            <v>040-2024</v>
          </cell>
        </row>
        <row r="10620">
          <cell r="F10620">
            <v>260000</v>
          </cell>
          <cell r="G10620" t="str">
            <v>040-2024</v>
          </cell>
        </row>
        <row r="10621">
          <cell r="F10621">
            <v>650000</v>
          </cell>
          <cell r="G10621" t="str">
            <v>040-2024</v>
          </cell>
        </row>
        <row r="10622">
          <cell r="F10622">
            <v>975000</v>
          </cell>
          <cell r="G10622" t="str">
            <v>040-2024</v>
          </cell>
        </row>
        <row r="10623">
          <cell r="F10623">
            <v>1950000</v>
          </cell>
          <cell r="G10623" t="str">
            <v>040-2024</v>
          </cell>
        </row>
        <row r="10624">
          <cell r="F10624">
            <v>349700</v>
          </cell>
          <cell r="G10624" t="str">
            <v>040-2024</v>
          </cell>
        </row>
        <row r="10625">
          <cell r="F10625">
            <v>904800</v>
          </cell>
          <cell r="G10625" t="str">
            <v>040-2024</v>
          </cell>
        </row>
        <row r="10626">
          <cell r="F10626">
            <v>195000</v>
          </cell>
          <cell r="G10626" t="str">
            <v>040-2024</v>
          </cell>
        </row>
        <row r="10627">
          <cell r="F10627">
            <v>1185299.33</v>
          </cell>
          <cell r="G10627" t="str">
            <v>039-2024</v>
          </cell>
        </row>
        <row r="10628">
          <cell r="F10628">
            <v>1316999.25</v>
          </cell>
          <cell r="G10628" t="str">
            <v>039-2024</v>
          </cell>
        </row>
        <row r="10629">
          <cell r="F10629">
            <v>877999.5</v>
          </cell>
          <cell r="G10629" t="str">
            <v>039-2024</v>
          </cell>
        </row>
        <row r="10630">
          <cell r="F10630">
            <v>746299.58</v>
          </cell>
          <cell r="G10630" t="str">
            <v>039-2024</v>
          </cell>
        </row>
        <row r="10631">
          <cell r="F10631">
            <v>1097499.3799999999</v>
          </cell>
          <cell r="G10631" t="str">
            <v>039-2024</v>
          </cell>
        </row>
        <row r="10632">
          <cell r="F10632">
            <v>667279.62</v>
          </cell>
          <cell r="G10632" t="str">
            <v>039-2024</v>
          </cell>
        </row>
        <row r="10633">
          <cell r="F10633">
            <v>882389.5</v>
          </cell>
          <cell r="G10633" t="str">
            <v>039-2024</v>
          </cell>
        </row>
        <row r="10634">
          <cell r="F10634">
            <v>390709.78</v>
          </cell>
          <cell r="G10634" t="str">
            <v>039-2024</v>
          </cell>
        </row>
        <row r="10635">
          <cell r="F10635">
            <v>3081778.25</v>
          </cell>
          <cell r="G10635" t="str">
            <v>039-2024</v>
          </cell>
        </row>
        <row r="10636">
          <cell r="F10636">
            <v>1229199.3</v>
          </cell>
          <cell r="G10636" t="str">
            <v>039-2024</v>
          </cell>
        </row>
        <row r="10637">
          <cell r="F10637">
            <v>2107198.7999999998</v>
          </cell>
          <cell r="G10637" t="str">
            <v>039-2024</v>
          </cell>
        </row>
        <row r="10638">
          <cell r="F10638">
            <v>834099.53</v>
          </cell>
          <cell r="G10638" t="str">
            <v>039-2024</v>
          </cell>
        </row>
        <row r="10639">
          <cell r="F10639">
            <v>118529.93</v>
          </cell>
          <cell r="G10639" t="str">
            <v>039-2024</v>
          </cell>
        </row>
        <row r="10640">
          <cell r="F10640">
            <v>526799.69999999995</v>
          </cell>
          <cell r="G10640" t="str">
            <v>039-2024</v>
          </cell>
        </row>
        <row r="10641">
          <cell r="F10641">
            <v>105120</v>
          </cell>
          <cell r="G10641" t="str">
            <v>005-2025</v>
          </cell>
        </row>
        <row r="10642">
          <cell r="F10642">
            <v>330000</v>
          </cell>
          <cell r="G10642" t="str">
            <v>005-2025</v>
          </cell>
        </row>
        <row r="10643">
          <cell r="F10643">
            <v>1095000</v>
          </cell>
          <cell r="G10643" t="str">
            <v>005-2025</v>
          </cell>
        </row>
        <row r="10644">
          <cell r="F10644">
            <v>1095000</v>
          </cell>
          <cell r="G10644" t="str">
            <v>005-2025</v>
          </cell>
        </row>
        <row r="10645">
          <cell r="F10645">
            <v>1544000</v>
          </cell>
          <cell r="G10645" t="str">
            <v>005-2025</v>
          </cell>
        </row>
        <row r="10646">
          <cell r="F10646">
            <v>876000</v>
          </cell>
          <cell r="G10646" t="str">
            <v>005-2025</v>
          </cell>
        </row>
        <row r="10647">
          <cell r="F10647">
            <v>6280000</v>
          </cell>
          <cell r="G10647" t="str">
            <v>005-2025</v>
          </cell>
        </row>
        <row r="10648">
          <cell r="F10648">
            <v>2920000</v>
          </cell>
          <cell r="G10648" t="str">
            <v>005-2025</v>
          </cell>
        </row>
        <row r="10649">
          <cell r="F10649">
            <v>2555000</v>
          </cell>
          <cell r="G10649" t="str">
            <v>005-2025</v>
          </cell>
        </row>
        <row r="10650">
          <cell r="F10650">
            <v>1320000</v>
          </cell>
          <cell r="G10650" t="str">
            <v>005-2025</v>
          </cell>
        </row>
        <row r="10651">
          <cell r="F10651">
            <v>432000</v>
          </cell>
          <cell r="G10651" t="str">
            <v>005-2025</v>
          </cell>
        </row>
        <row r="10652">
          <cell r="F10652">
            <v>2280000</v>
          </cell>
          <cell r="G10652" t="str">
            <v>005-2025</v>
          </cell>
        </row>
        <row r="10653">
          <cell r="F10653">
            <v>12264000</v>
          </cell>
          <cell r="G10653" t="str">
            <v>005-2025</v>
          </cell>
        </row>
        <row r="10654">
          <cell r="F10654">
            <v>5830000</v>
          </cell>
          <cell r="G10654" t="str">
            <v>005-2025</v>
          </cell>
        </row>
        <row r="10655">
          <cell r="F10655">
            <v>620500</v>
          </cell>
          <cell r="G10655" t="str">
            <v>005-2025</v>
          </cell>
        </row>
        <row r="10656">
          <cell r="F10656">
            <v>990000</v>
          </cell>
          <cell r="G10656" t="str">
            <v>005-2025</v>
          </cell>
        </row>
        <row r="10657">
          <cell r="F10657">
            <v>438000</v>
          </cell>
          <cell r="G10657" t="str">
            <v>005-2025</v>
          </cell>
        </row>
        <row r="10658">
          <cell r="F10658">
            <v>660000</v>
          </cell>
          <cell r="G10658" t="str">
            <v>005-2025</v>
          </cell>
        </row>
        <row r="10659">
          <cell r="F10659">
            <v>1460000</v>
          </cell>
          <cell r="G10659" t="str">
            <v>005-2025</v>
          </cell>
        </row>
        <row r="10660">
          <cell r="F10660">
            <v>18250</v>
          </cell>
          <cell r="G10660" t="str">
            <v>005-2025</v>
          </cell>
        </row>
        <row r="10661">
          <cell r="F10661">
            <v>1650000</v>
          </cell>
          <cell r="G10661" t="str">
            <v>005-2025</v>
          </cell>
        </row>
        <row r="10662">
          <cell r="F10662">
            <v>292000</v>
          </cell>
          <cell r="G10662" t="str">
            <v>005-2025</v>
          </cell>
        </row>
        <row r="10663">
          <cell r="F10663">
            <v>220000</v>
          </cell>
          <cell r="G10663" t="str">
            <v>005-2025</v>
          </cell>
        </row>
        <row r="10664">
          <cell r="F10664">
            <v>1095000</v>
          </cell>
          <cell r="G10664" t="str">
            <v>005-2025</v>
          </cell>
        </row>
        <row r="10665">
          <cell r="F10665">
            <v>730000</v>
          </cell>
          <cell r="G10665" t="str">
            <v>005-2025</v>
          </cell>
        </row>
        <row r="10666">
          <cell r="F10666">
            <v>300000</v>
          </cell>
          <cell r="G10666" t="str">
            <v>005-2025</v>
          </cell>
        </row>
        <row r="10667">
          <cell r="F10667">
            <v>5030000</v>
          </cell>
          <cell r="G10667" t="str">
            <v>005-2025</v>
          </cell>
        </row>
        <row r="10668">
          <cell r="F10668">
            <v>130000</v>
          </cell>
          <cell r="G10668" t="str">
            <v>005-2025</v>
          </cell>
        </row>
        <row r="10669">
          <cell r="F10669">
            <v>1477700</v>
          </cell>
          <cell r="G10669" t="str">
            <v>005-2025</v>
          </cell>
        </row>
        <row r="10670">
          <cell r="F10670">
            <v>730000</v>
          </cell>
          <cell r="G10670" t="str">
            <v>005-2025</v>
          </cell>
        </row>
        <row r="10671">
          <cell r="F10671">
            <v>1100000</v>
          </cell>
          <cell r="G10671" t="str">
            <v>005-2025</v>
          </cell>
        </row>
        <row r="10672">
          <cell r="F10672">
            <v>1460000</v>
          </cell>
          <cell r="G10672" t="str">
            <v>005-2025</v>
          </cell>
        </row>
        <row r="10673">
          <cell r="F10673">
            <v>950000</v>
          </cell>
          <cell r="G10673" t="str">
            <v>004-2025</v>
          </cell>
        </row>
        <row r="10674">
          <cell r="F10674">
            <v>7101900</v>
          </cell>
          <cell r="G10674" t="str">
            <v>004-2025</v>
          </cell>
        </row>
        <row r="10675">
          <cell r="F10675">
            <v>104770</v>
          </cell>
          <cell r="G10675" t="str">
            <v>004-2025</v>
          </cell>
        </row>
        <row r="10676">
          <cell r="F10676">
            <v>20200</v>
          </cell>
          <cell r="G10676" t="str">
            <v>004-2025</v>
          </cell>
        </row>
        <row r="10677">
          <cell r="F10677">
            <v>6319300</v>
          </cell>
          <cell r="G10677" t="str">
            <v>004-2025</v>
          </cell>
        </row>
        <row r="10678">
          <cell r="F10678">
            <v>475000</v>
          </cell>
          <cell r="G10678" t="str">
            <v>004-2025</v>
          </cell>
        </row>
        <row r="10679">
          <cell r="F10679">
            <v>3907600</v>
          </cell>
          <cell r="G10679" t="str">
            <v>004-2025</v>
          </cell>
        </row>
        <row r="10680">
          <cell r="F10680">
            <v>3157300</v>
          </cell>
          <cell r="G10680" t="str">
            <v>004-2025</v>
          </cell>
        </row>
        <row r="10681">
          <cell r="F10681">
            <v>2671650</v>
          </cell>
          <cell r="G10681" t="str">
            <v>004-2025</v>
          </cell>
        </row>
        <row r="10682">
          <cell r="F10682">
            <v>237500</v>
          </cell>
          <cell r="G10682" t="str">
            <v>004-2025</v>
          </cell>
        </row>
        <row r="10683">
          <cell r="F10683">
            <v>834500</v>
          </cell>
          <cell r="G10683" t="str">
            <v>004-2025</v>
          </cell>
        </row>
        <row r="10684">
          <cell r="F10684">
            <v>950000</v>
          </cell>
          <cell r="G10684" t="str">
            <v>004-2025</v>
          </cell>
        </row>
        <row r="10685">
          <cell r="F10685">
            <v>73600</v>
          </cell>
          <cell r="G10685" t="str">
            <v>004-2025</v>
          </cell>
        </row>
        <row r="10686">
          <cell r="F10686">
            <v>3028700</v>
          </cell>
          <cell r="G10686" t="str">
            <v>004-2025</v>
          </cell>
        </row>
        <row r="10687">
          <cell r="F10687">
            <v>950000</v>
          </cell>
          <cell r="G10687" t="str">
            <v>004-2025</v>
          </cell>
        </row>
        <row r="10688">
          <cell r="F10688">
            <v>140000</v>
          </cell>
          <cell r="G10688" t="str">
            <v>004-2025</v>
          </cell>
        </row>
        <row r="10689">
          <cell r="F10689">
            <v>9067650</v>
          </cell>
          <cell r="G10689" t="str">
            <v>004-2025</v>
          </cell>
        </row>
        <row r="10690">
          <cell r="F10690">
            <v>562500</v>
          </cell>
          <cell r="G10690" t="str">
            <v>004-2025</v>
          </cell>
        </row>
        <row r="10691">
          <cell r="F10691">
            <v>237500</v>
          </cell>
          <cell r="G10691" t="str">
            <v>004-2025</v>
          </cell>
        </row>
        <row r="10692">
          <cell r="F10692">
            <v>1110500</v>
          </cell>
          <cell r="G10692" t="str">
            <v>004-2025</v>
          </cell>
        </row>
        <row r="10693">
          <cell r="F10693">
            <v>59690</v>
          </cell>
          <cell r="G10693" t="str">
            <v>004-2025</v>
          </cell>
        </row>
        <row r="10694">
          <cell r="F10694">
            <v>1240700</v>
          </cell>
          <cell r="G10694" t="str">
            <v>004-2025</v>
          </cell>
        </row>
        <row r="10695">
          <cell r="F10695">
            <v>1425000</v>
          </cell>
          <cell r="G10695" t="str">
            <v>004-2025</v>
          </cell>
        </row>
        <row r="10696">
          <cell r="F10696">
            <v>4690530</v>
          </cell>
          <cell r="G10696" t="str">
            <v>004-2025</v>
          </cell>
        </row>
        <row r="10697">
          <cell r="F10697">
            <v>237500</v>
          </cell>
          <cell r="G10697" t="str">
            <v>004-2025</v>
          </cell>
        </row>
        <row r="10698">
          <cell r="F10698">
            <v>5943400</v>
          </cell>
          <cell r="G10698" t="str">
            <v>004-2025</v>
          </cell>
        </row>
        <row r="10699">
          <cell r="F10699">
            <v>950000</v>
          </cell>
          <cell r="G10699" t="str">
            <v>004-2025</v>
          </cell>
        </row>
        <row r="10700">
          <cell r="F10700">
            <v>1628000</v>
          </cell>
          <cell r="G10700" t="str">
            <v>004-2025</v>
          </cell>
        </row>
        <row r="10701">
          <cell r="F10701">
            <v>365200</v>
          </cell>
          <cell r="G10701" t="str">
            <v>004-2025</v>
          </cell>
        </row>
        <row r="10702">
          <cell r="F10702">
            <v>237500</v>
          </cell>
          <cell r="G10702" t="str">
            <v>004-2025</v>
          </cell>
        </row>
        <row r="10703">
          <cell r="F10703">
            <v>451250</v>
          </cell>
          <cell r="G10703" t="str">
            <v>004-2025</v>
          </cell>
        </row>
        <row r="10704">
          <cell r="F10704">
            <v>1949630</v>
          </cell>
          <cell r="G10704" t="str">
            <v>004-2025</v>
          </cell>
        </row>
        <row r="10705">
          <cell r="F10705">
            <v>3960650</v>
          </cell>
          <cell r="G10705" t="str">
            <v>004-2025</v>
          </cell>
        </row>
        <row r="10706">
          <cell r="F10706">
            <v>950000</v>
          </cell>
          <cell r="G10706" t="str">
            <v>004-2025</v>
          </cell>
        </row>
        <row r="10707">
          <cell r="F10707">
            <v>1900000</v>
          </cell>
          <cell r="G10707" t="str">
            <v>004-2025</v>
          </cell>
        </row>
        <row r="10708">
          <cell r="F10708">
            <v>1545000</v>
          </cell>
          <cell r="G10708" t="str">
            <v>014-2025</v>
          </cell>
        </row>
        <row r="10709">
          <cell r="F10709">
            <v>1287500</v>
          </cell>
          <cell r="G10709" t="str">
            <v>014-2025</v>
          </cell>
        </row>
        <row r="10710">
          <cell r="F10710">
            <v>6437500</v>
          </cell>
          <cell r="G10710" t="str">
            <v>014-2025</v>
          </cell>
        </row>
        <row r="10711">
          <cell r="F10711">
            <v>1545000</v>
          </cell>
          <cell r="G10711" t="str">
            <v>014-2025</v>
          </cell>
        </row>
        <row r="10712">
          <cell r="F10712">
            <v>1545000</v>
          </cell>
          <cell r="G10712" t="str">
            <v>014-2025</v>
          </cell>
        </row>
        <row r="10713">
          <cell r="F10713">
            <v>3862500</v>
          </cell>
          <cell r="G10713" t="str">
            <v>014-2025</v>
          </cell>
        </row>
        <row r="10714">
          <cell r="F10714">
            <v>772500</v>
          </cell>
          <cell r="G10714" t="str">
            <v>014-2025</v>
          </cell>
        </row>
        <row r="10715">
          <cell r="F10715">
            <v>5665000</v>
          </cell>
          <cell r="G10715" t="str">
            <v>014-2025</v>
          </cell>
        </row>
        <row r="10716">
          <cell r="F10716">
            <v>1287500</v>
          </cell>
          <cell r="G10716" t="str">
            <v>014-2025</v>
          </cell>
        </row>
        <row r="10717">
          <cell r="F10717">
            <v>1313250</v>
          </cell>
          <cell r="G10717" t="str">
            <v>014-2025</v>
          </cell>
        </row>
        <row r="10718">
          <cell r="F10718">
            <v>5150000</v>
          </cell>
          <cell r="G10718" t="str">
            <v>014-2025</v>
          </cell>
        </row>
        <row r="10719">
          <cell r="F10719">
            <v>3090000</v>
          </cell>
          <cell r="G10719" t="str">
            <v>014-2025</v>
          </cell>
        </row>
        <row r="10720">
          <cell r="F10720">
            <v>8106100</v>
          </cell>
          <cell r="G10720" t="str">
            <v>014-2025</v>
          </cell>
        </row>
        <row r="10721">
          <cell r="F10721">
            <v>8240000</v>
          </cell>
          <cell r="G10721" t="str">
            <v>014-2025</v>
          </cell>
        </row>
        <row r="10722">
          <cell r="F10722">
            <v>1802500</v>
          </cell>
          <cell r="G10722" t="str">
            <v>014-2025</v>
          </cell>
        </row>
        <row r="10723">
          <cell r="F10723">
            <v>17767500</v>
          </cell>
          <cell r="G10723" t="str">
            <v>014-2025</v>
          </cell>
        </row>
        <row r="10724">
          <cell r="F10724">
            <v>1802500</v>
          </cell>
          <cell r="G10724" t="str">
            <v>014-2025</v>
          </cell>
        </row>
        <row r="10725">
          <cell r="F10725">
            <v>1802500</v>
          </cell>
          <cell r="G10725" t="str">
            <v>014-2025</v>
          </cell>
        </row>
        <row r="10726">
          <cell r="F10726">
            <v>1184500</v>
          </cell>
          <cell r="G10726" t="str">
            <v>014-2025</v>
          </cell>
        </row>
        <row r="10727">
          <cell r="F10727">
            <v>3347500</v>
          </cell>
          <cell r="G10727" t="str">
            <v>014-2025</v>
          </cell>
        </row>
        <row r="10728">
          <cell r="F10728">
            <v>11587500</v>
          </cell>
          <cell r="G10728" t="str">
            <v>014-2025</v>
          </cell>
        </row>
        <row r="10729">
          <cell r="F10729">
            <v>1802500</v>
          </cell>
          <cell r="G10729" t="str">
            <v>014-2025</v>
          </cell>
        </row>
        <row r="10730">
          <cell r="F10730">
            <v>3631000</v>
          </cell>
          <cell r="G10730" t="str">
            <v>010-2025</v>
          </cell>
        </row>
        <row r="10731">
          <cell r="F10731">
            <v>6647200</v>
          </cell>
          <cell r="G10731" t="str">
            <v>010-2025</v>
          </cell>
        </row>
        <row r="10732">
          <cell r="F10732">
            <v>1090000</v>
          </cell>
          <cell r="G10732" t="str">
            <v>010-2025</v>
          </cell>
        </row>
        <row r="10733">
          <cell r="F10733">
            <v>10480500</v>
          </cell>
          <cell r="G10733" t="str">
            <v>010-2025</v>
          </cell>
        </row>
        <row r="10734">
          <cell r="F10734">
            <v>5722000</v>
          </cell>
          <cell r="G10734" t="str">
            <v>010-2025</v>
          </cell>
        </row>
        <row r="10735">
          <cell r="F10735">
            <v>3516000</v>
          </cell>
          <cell r="G10735" t="str">
            <v>010-2025</v>
          </cell>
        </row>
        <row r="10736">
          <cell r="F10736">
            <v>9048000</v>
          </cell>
          <cell r="G10736" t="str">
            <v>010-2025</v>
          </cell>
        </row>
        <row r="10737">
          <cell r="F10737">
            <v>6290000</v>
          </cell>
          <cell r="G10737" t="str">
            <v>010-2025</v>
          </cell>
        </row>
        <row r="10738">
          <cell r="F10738">
            <v>3897000</v>
          </cell>
          <cell r="G10738" t="str">
            <v>010-2025</v>
          </cell>
        </row>
        <row r="10739">
          <cell r="F10739">
            <v>956000</v>
          </cell>
          <cell r="G10739" t="str">
            <v>010-2025</v>
          </cell>
        </row>
        <row r="10740">
          <cell r="F10740">
            <v>520000</v>
          </cell>
          <cell r="G10740" t="str">
            <v>010-2025</v>
          </cell>
        </row>
        <row r="10741">
          <cell r="F10741">
            <v>2668000</v>
          </cell>
          <cell r="G10741" t="str">
            <v>010-2025</v>
          </cell>
        </row>
        <row r="10742">
          <cell r="F10742">
            <v>5316000</v>
          </cell>
          <cell r="G10742" t="str">
            <v>010-2025</v>
          </cell>
        </row>
        <row r="10743">
          <cell r="F10743">
            <v>14079000</v>
          </cell>
          <cell r="G10743" t="str">
            <v>010-2025</v>
          </cell>
        </row>
        <row r="10744">
          <cell r="F10744">
            <v>4622500</v>
          </cell>
          <cell r="G10744" t="str">
            <v>010-2025</v>
          </cell>
        </row>
        <row r="10745">
          <cell r="F10745">
            <v>1730000</v>
          </cell>
          <cell r="G10745" t="str">
            <v>010-2025</v>
          </cell>
        </row>
        <row r="10746">
          <cell r="F10746">
            <v>918000</v>
          </cell>
          <cell r="G10746" t="str">
            <v>010-2025</v>
          </cell>
        </row>
        <row r="10747">
          <cell r="F10747">
            <v>951500</v>
          </cell>
          <cell r="G10747" t="str">
            <v>003-2025</v>
          </cell>
        </row>
        <row r="10748">
          <cell r="F10748">
            <v>807000</v>
          </cell>
          <cell r="G10748" t="str">
            <v>003-2025</v>
          </cell>
        </row>
        <row r="10749">
          <cell r="F10749">
            <v>668720</v>
          </cell>
          <cell r="G10749" t="str">
            <v>003-2025</v>
          </cell>
        </row>
        <row r="10750">
          <cell r="F10750">
            <v>1345000</v>
          </cell>
          <cell r="G10750" t="str">
            <v>003-2025</v>
          </cell>
        </row>
        <row r="10751">
          <cell r="F10751">
            <v>238300</v>
          </cell>
          <cell r="G10751" t="str">
            <v>003-2025</v>
          </cell>
        </row>
        <row r="10752">
          <cell r="F10752">
            <v>1883000</v>
          </cell>
          <cell r="G10752" t="str">
            <v>003-2025</v>
          </cell>
        </row>
        <row r="10753">
          <cell r="F10753">
            <v>2064000</v>
          </cell>
          <cell r="G10753" t="str">
            <v>003-2025</v>
          </cell>
        </row>
        <row r="10754">
          <cell r="F10754">
            <v>4053000</v>
          </cell>
          <cell r="G10754" t="str">
            <v>003-2025</v>
          </cell>
        </row>
        <row r="10755">
          <cell r="F10755">
            <v>14841800</v>
          </cell>
          <cell r="G10755" t="str">
            <v>003-2025</v>
          </cell>
        </row>
        <row r="10756">
          <cell r="F10756">
            <v>896000</v>
          </cell>
          <cell r="G10756" t="str">
            <v>003-2025</v>
          </cell>
        </row>
        <row r="10757">
          <cell r="F10757">
            <v>150000</v>
          </cell>
          <cell r="G10757" t="str">
            <v>003-2025</v>
          </cell>
        </row>
        <row r="10758">
          <cell r="F10758">
            <v>139230</v>
          </cell>
          <cell r="G10758" t="str">
            <v>003-2025</v>
          </cell>
        </row>
        <row r="10759">
          <cell r="F10759">
            <v>1346600</v>
          </cell>
          <cell r="G10759" t="str">
            <v>003-2025</v>
          </cell>
        </row>
        <row r="10760">
          <cell r="F10760">
            <v>478500</v>
          </cell>
          <cell r="G10760" t="str">
            <v>003-2025</v>
          </cell>
        </row>
        <row r="10761">
          <cell r="F10761">
            <v>874500</v>
          </cell>
          <cell r="G10761" t="str">
            <v>003-2025</v>
          </cell>
        </row>
        <row r="10762">
          <cell r="F10762">
            <v>17350000</v>
          </cell>
          <cell r="G10762" t="str">
            <v>013-2025</v>
          </cell>
        </row>
        <row r="10763">
          <cell r="F10763">
            <v>58590000</v>
          </cell>
          <cell r="G10763" t="str">
            <v>013-2025</v>
          </cell>
        </row>
        <row r="10764">
          <cell r="F10764">
            <v>14955000</v>
          </cell>
          <cell r="G10764" t="str">
            <v>013-2025</v>
          </cell>
        </row>
        <row r="10765">
          <cell r="F10765">
            <v>3610000</v>
          </cell>
          <cell r="G10765" t="str">
            <v>011-2025</v>
          </cell>
        </row>
        <row r="10766">
          <cell r="F10766">
            <v>35570000</v>
          </cell>
          <cell r="G10766" t="str">
            <v>011-2025</v>
          </cell>
        </row>
        <row r="10767">
          <cell r="F10767">
            <v>33434000</v>
          </cell>
          <cell r="G10767" t="str">
            <v>011-2025</v>
          </cell>
        </row>
        <row r="10768">
          <cell r="F10768">
            <v>2969000</v>
          </cell>
          <cell r="G10768" t="str">
            <v>011-2025</v>
          </cell>
        </row>
        <row r="10769">
          <cell r="F10769">
            <v>3425000</v>
          </cell>
          <cell r="G10769" t="str">
            <v>011-2025</v>
          </cell>
        </row>
        <row r="10770">
          <cell r="F10770">
            <v>6586000</v>
          </cell>
          <cell r="G10770" t="str">
            <v>011-2025</v>
          </cell>
        </row>
        <row r="10771">
          <cell r="F10771">
            <v>5962500</v>
          </cell>
          <cell r="G10771" t="str">
            <v>011-2025</v>
          </cell>
        </row>
        <row r="10772">
          <cell r="F10772">
            <v>8310000</v>
          </cell>
          <cell r="G10772" t="str">
            <v>012-2025</v>
          </cell>
        </row>
        <row r="10773">
          <cell r="F10773">
            <v>7275000</v>
          </cell>
          <cell r="G10773" t="str">
            <v>012-2025</v>
          </cell>
        </row>
        <row r="10774">
          <cell r="F10774">
            <v>5885000</v>
          </cell>
          <cell r="G10774" t="str">
            <v>012-2025</v>
          </cell>
        </row>
        <row r="10775">
          <cell r="F10775">
            <v>8517000</v>
          </cell>
          <cell r="G10775" t="str">
            <v>012-2025</v>
          </cell>
        </row>
        <row r="10776">
          <cell r="F10776">
            <v>10910000</v>
          </cell>
          <cell r="G10776" t="str">
            <v>012-2025</v>
          </cell>
        </row>
        <row r="10777">
          <cell r="F10777">
            <v>8020500</v>
          </cell>
          <cell r="G10777" t="str">
            <v>012-2025</v>
          </cell>
        </row>
        <row r="10778">
          <cell r="F10778">
            <v>931500</v>
          </cell>
          <cell r="G10778" t="str">
            <v>003-2025</v>
          </cell>
        </row>
        <row r="10779">
          <cell r="F10779">
            <v>460000</v>
          </cell>
          <cell r="G10779" t="str">
            <v>003-2025</v>
          </cell>
        </row>
        <row r="10780">
          <cell r="F10780">
            <v>753200</v>
          </cell>
          <cell r="G10780" t="str">
            <v>003-2025</v>
          </cell>
        </row>
        <row r="10781">
          <cell r="F10781">
            <v>753200</v>
          </cell>
          <cell r="G10781" t="str">
            <v>003-2025</v>
          </cell>
        </row>
        <row r="10782">
          <cell r="F10782">
            <v>210400</v>
          </cell>
          <cell r="G10782" t="str">
            <v>003-2025</v>
          </cell>
        </row>
        <row r="10783">
          <cell r="F10783">
            <v>668720</v>
          </cell>
          <cell r="G10783" t="str">
            <v>003-2025</v>
          </cell>
        </row>
        <row r="10784">
          <cell r="F10784">
            <v>110500</v>
          </cell>
          <cell r="G10784" t="str">
            <v>003-2025</v>
          </cell>
        </row>
        <row r="10785">
          <cell r="F10785">
            <v>630000</v>
          </cell>
          <cell r="G10785" t="str">
            <v>003-2025</v>
          </cell>
        </row>
        <row r="10786">
          <cell r="F10786">
            <v>1215000</v>
          </cell>
          <cell r="G10786" t="str">
            <v>003-2025</v>
          </cell>
        </row>
        <row r="10787">
          <cell r="F10787">
            <v>1464000</v>
          </cell>
          <cell r="G10787" t="str">
            <v>003-2025</v>
          </cell>
        </row>
        <row r="10788">
          <cell r="F10788">
            <v>430400</v>
          </cell>
          <cell r="G10788" t="str">
            <v>003-2025</v>
          </cell>
        </row>
        <row r="10789">
          <cell r="F10789">
            <v>430400</v>
          </cell>
          <cell r="G10789" t="str">
            <v>003-2025</v>
          </cell>
        </row>
        <row r="10790">
          <cell r="F10790">
            <v>874700</v>
          </cell>
          <cell r="G10790" t="str">
            <v>003-2025</v>
          </cell>
        </row>
        <row r="10791">
          <cell r="F10791">
            <v>760000</v>
          </cell>
          <cell r="G10791" t="str">
            <v>003-2025</v>
          </cell>
        </row>
        <row r="10792">
          <cell r="F10792">
            <v>760000</v>
          </cell>
          <cell r="G10792" t="str">
            <v>003-2025</v>
          </cell>
        </row>
        <row r="10793">
          <cell r="F10793">
            <v>507000</v>
          </cell>
          <cell r="G10793" t="str">
            <v>003-2025</v>
          </cell>
        </row>
        <row r="10794">
          <cell r="F10794">
            <v>269000</v>
          </cell>
          <cell r="G10794" t="str">
            <v>003-2025</v>
          </cell>
        </row>
        <row r="10795">
          <cell r="F10795">
            <v>388000</v>
          </cell>
          <cell r="G10795" t="str">
            <v>003-2025</v>
          </cell>
        </row>
        <row r="10796">
          <cell r="F10796">
            <v>2152000</v>
          </cell>
          <cell r="G10796" t="str">
            <v>003-2025</v>
          </cell>
        </row>
        <row r="10797">
          <cell r="F10797">
            <v>2252500</v>
          </cell>
          <cell r="G10797" t="str">
            <v>003-2025</v>
          </cell>
        </row>
        <row r="10798">
          <cell r="F10798">
            <v>3325000</v>
          </cell>
          <cell r="G10798" t="str">
            <v>003-2025</v>
          </cell>
        </row>
        <row r="10799">
          <cell r="F10799">
            <v>3556306</v>
          </cell>
          <cell r="G10799" t="str">
            <v>003-2025</v>
          </cell>
        </row>
        <row r="10800">
          <cell r="F10800">
            <v>935000</v>
          </cell>
          <cell r="G10800" t="str">
            <v>003-2025</v>
          </cell>
        </row>
        <row r="10801">
          <cell r="F10801">
            <v>441000</v>
          </cell>
          <cell r="G10801" t="str">
            <v>003-2025</v>
          </cell>
        </row>
        <row r="10802">
          <cell r="F10802">
            <v>546000</v>
          </cell>
          <cell r="G10802" t="str">
            <v>003-2025</v>
          </cell>
        </row>
        <row r="10803">
          <cell r="F10803">
            <v>1346600</v>
          </cell>
          <cell r="G10803" t="str">
            <v>003-2025</v>
          </cell>
        </row>
        <row r="10804">
          <cell r="F10804">
            <v>578080</v>
          </cell>
          <cell r="G10804" t="str">
            <v>003-2025</v>
          </cell>
        </row>
        <row r="10805">
          <cell r="F10805">
            <v>3632000</v>
          </cell>
          <cell r="G10805" t="str">
            <v>003-2025</v>
          </cell>
        </row>
        <row r="10806">
          <cell r="F10806">
            <v>590400</v>
          </cell>
          <cell r="G10806" t="str">
            <v>003-2025</v>
          </cell>
        </row>
        <row r="10807">
          <cell r="F10807">
            <v>351800</v>
          </cell>
          <cell r="G10807" t="str">
            <v>003-2025</v>
          </cell>
        </row>
        <row r="10808">
          <cell r="F10808">
            <v>928500</v>
          </cell>
          <cell r="G10808" t="str">
            <v>003-2025</v>
          </cell>
        </row>
        <row r="10809">
          <cell r="F10809">
            <v>215200</v>
          </cell>
          <cell r="G10809" t="str">
            <v>003-2025</v>
          </cell>
        </row>
        <row r="10810">
          <cell r="F10810">
            <v>1900000</v>
          </cell>
          <cell r="G10810" t="str">
            <v>003-2025</v>
          </cell>
        </row>
        <row r="10811">
          <cell r="F10811">
            <v>1695500</v>
          </cell>
          <cell r="G10811" t="str">
            <v>003-2025</v>
          </cell>
        </row>
        <row r="10812">
          <cell r="F10812">
            <v>1252395</v>
          </cell>
          <cell r="G10812" t="str">
            <v>007-2025</v>
          </cell>
        </row>
        <row r="10813">
          <cell r="F10813">
            <v>1542715</v>
          </cell>
          <cell r="G10813" t="str">
            <v>007-2025</v>
          </cell>
        </row>
        <row r="10814">
          <cell r="F10814">
            <v>2551713</v>
          </cell>
          <cell r="G10814" t="str">
            <v>007-2025</v>
          </cell>
        </row>
        <row r="10815">
          <cell r="F10815">
            <v>865486</v>
          </cell>
          <cell r="G10815" t="str">
            <v>007-2025</v>
          </cell>
        </row>
        <row r="10816">
          <cell r="F10816">
            <v>745001</v>
          </cell>
          <cell r="G10816" t="str">
            <v>007-2025</v>
          </cell>
        </row>
        <row r="10817">
          <cell r="F10817">
            <v>791790</v>
          </cell>
          <cell r="G10817" t="str">
            <v>007-2025</v>
          </cell>
        </row>
        <row r="10818">
          <cell r="F10818">
            <v>2949214</v>
          </cell>
          <cell r="G10818" t="str">
            <v>007-2025</v>
          </cell>
        </row>
        <row r="10819">
          <cell r="F10819">
            <v>2067663</v>
          </cell>
          <cell r="G10819" t="str">
            <v>007-2025</v>
          </cell>
        </row>
        <row r="10820">
          <cell r="F10820">
            <v>528931</v>
          </cell>
          <cell r="G10820" t="str">
            <v>007-2025</v>
          </cell>
        </row>
        <row r="10821">
          <cell r="F10821">
            <v>881551</v>
          </cell>
          <cell r="G10821" t="str">
            <v>007-2025</v>
          </cell>
        </row>
        <row r="10822">
          <cell r="F10822">
            <v>865486</v>
          </cell>
          <cell r="G10822" t="str">
            <v>007-2025</v>
          </cell>
        </row>
        <row r="10823">
          <cell r="F10823">
            <v>702028</v>
          </cell>
          <cell r="G10823" t="str">
            <v>007-2025</v>
          </cell>
        </row>
        <row r="10824">
          <cell r="F10824">
            <v>13872214</v>
          </cell>
          <cell r="G10824" t="str">
            <v>007-2025</v>
          </cell>
        </row>
        <row r="10825">
          <cell r="F10825">
            <v>532981</v>
          </cell>
          <cell r="G10825" t="str">
            <v>007-2025</v>
          </cell>
        </row>
        <row r="10826">
          <cell r="F10826">
            <v>519292</v>
          </cell>
          <cell r="G10826" t="str">
            <v>007-2025</v>
          </cell>
        </row>
        <row r="10827">
          <cell r="F10827">
            <v>3029202</v>
          </cell>
          <cell r="G10827" t="str">
            <v>007-2025</v>
          </cell>
        </row>
        <row r="10828">
          <cell r="F10828">
            <v>3029202</v>
          </cell>
          <cell r="G10828" t="str">
            <v>007-2025</v>
          </cell>
        </row>
        <row r="10829">
          <cell r="F10829">
            <v>1730972</v>
          </cell>
          <cell r="G10829" t="str">
            <v>007-2025</v>
          </cell>
        </row>
        <row r="10830">
          <cell r="F10830">
            <v>432743</v>
          </cell>
          <cell r="G10830" t="str">
            <v>007-2025</v>
          </cell>
        </row>
        <row r="10831">
          <cell r="F10831">
            <v>1153982</v>
          </cell>
          <cell r="G10831" t="str">
            <v>007-2025</v>
          </cell>
        </row>
        <row r="10832">
          <cell r="F10832">
            <v>252702</v>
          </cell>
          <cell r="G10832" t="str">
            <v>006-2025</v>
          </cell>
        </row>
        <row r="10833">
          <cell r="F10833">
            <v>3317310</v>
          </cell>
          <cell r="G10833" t="str">
            <v>006-2025</v>
          </cell>
        </row>
        <row r="10834">
          <cell r="F10834">
            <v>654233</v>
          </cell>
          <cell r="G10834" t="str">
            <v>006-2025</v>
          </cell>
        </row>
        <row r="10835">
          <cell r="F10835">
            <v>496410</v>
          </cell>
          <cell r="G10835" t="str">
            <v>006-2025</v>
          </cell>
        </row>
        <row r="10836">
          <cell r="F10836">
            <v>1100000</v>
          </cell>
          <cell r="G10836" t="str">
            <v>013-2025</v>
          </cell>
        </row>
        <row r="10837">
          <cell r="F10837">
            <v>29780000</v>
          </cell>
          <cell r="G10837" t="str">
            <v>013-2025</v>
          </cell>
        </row>
        <row r="10838">
          <cell r="F10838">
            <v>13628000</v>
          </cell>
          <cell r="G10838" t="str">
            <v>013-2025</v>
          </cell>
        </row>
        <row r="10839">
          <cell r="F10839">
            <v>1470000</v>
          </cell>
          <cell r="G10839" t="str">
            <v>013-2025</v>
          </cell>
        </row>
        <row r="10840">
          <cell r="F10840">
            <v>9187000</v>
          </cell>
          <cell r="G10840" t="str">
            <v>010-2025</v>
          </cell>
        </row>
        <row r="10841">
          <cell r="F10841">
            <v>2495000</v>
          </cell>
          <cell r="G10841" t="str">
            <v>010-2025</v>
          </cell>
        </row>
        <row r="10842">
          <cell r="F10842">
            <v>3145000</v>
          </cell>
          <cell r="G10842" t="str">
            <v>010-2025</v>
          </cell>
        </row>
        <row r="10843">
          <cell r="F10843">
            <v>7950300</v>
          </cell>
          <cell r="G10843" t="str">
            <v>010-2025</v>
          </cell>
        </row>
        <row r="10844">
          <cell r="F10844">
            <v>3349500</v>
          </cell>
          <cell r="G10844" t="str">
            <v>010-2025</v>
          </cell>
        </row>
        <row r="10845">
          <cell r="F10845">
            <v>4879000</v>
          </cell>
          <cell r="G10845" t="str">
            <v>010-2025</v>
          </cell>
        </row>
        <row r="10846">
          <cell r="F10846">
            <v>14992700</v>
          </cell>
          <cell r="G10846" t="str">
            <v>010-2025</v>
          </cell>
        </row>
        <row r="10847">
          <cell r="F10847">
            <v>1607999.4</v>
          </cell>
          <cell r="G10847" t="str">
            <v>009-2025</v>
          </cell>
        </row>
        <row r="10848">
          <cell r="F10848">
            <v>6699997.5</v>
          </cell>
          <cell r="G10848" t="str">
            <v>009-2025</v>
          </cell>
        </row>
        <row r="10849">
          <cell r="F10849">
            <v>937999.65</v>
          </cell>
          <cell r="G10849" t="str">
            <v>009-2025</v>
          </cell>
        </row>
        <row r="10850">
          <cell r="F10850">
            <v>696799.74</v>
          </cell>
          <cell r="G10850" t="str">
            <v>009-2025</v>
          </cell>
        </row>
        <row r="10851">
          <cell r="F10851">
            <v>5286298.03</v>
          </cell>
          <cell r="G10851" t="str">
            <v>009-2025</v>
          </cell>
        </row>
        <row r="10852">
          <cell r="F10852">
            <v>1306499.51</v>
          </cell>
          <cell r="G10852" t="str">
            <v>009-2025</v>
          </cell>
        </row>
        <row r="10853">
          <cell r="F10853">
            <v>2227600</v>
          </cell>
          <cell r="G10853" t="str">
            <v>004-2025</v>
          </cell>
        </row>
        <row r="10854">
          <cell r="F10854">
            <v>821750</v>
          </cell>
          <cell r="G10854" t="str">
            <v>004-2025</v>
          </cell>
        </row>
        <row r="10855">
          <cell r="F10855">
            <v>1168000</v>
          </cell>
          <cell r="G10855" t="str">
            <v>004-2025</v>
          </cell>
        </row>
        <row r="10856">
          <cell r="F10856">
            <v>475000</v>
          </cell>
          <cell r="G10856" t="str">
            <v>004-2025</v>
          </cell>
        </row>
        <row r="10857">
          <cell r="F10857">
            <v>285000</v>
          </cell>
          <cell r="G10857" t="str">
            <v>004-2025</v>
          </cell>
        </row>
        <row r="10858">
          <cell r="F10858">
            <v>5433700</v>
          </cell>
          <cell r="G10858" t="str">
            <v>004-2025</v>
          </cell>
        </row>
        <row r="10859">
          <cell r="F10859">
            <v>2716800</v>
          </cell>
          <cell r="G10859" t="str">
            <v>004-2025</v>
          </cell>
        </row>
        <row r="10860">
          <cell r="F10860">
            <v>2614700</v>
          </cell>
          <cell r="G10860" t="str">
            <v>004-2025</v>
          </cell>
        </row>
        <row r="10861">
          <cell r="F10861">
            <v>570000</v>
          </cell>
          <cell r="G10861" t="str">
            <v>004-2025</v>
          </cell>
        </row>
        <row r="10862">
          <cell r="F10862">
            <v>3083300</v>
          </cell>
          <cell r="G10862" t="str">
            <v>004-2025</v>
          </cell>
        </row>
        <row r="10863">
          <cell r="F10863">
            <v>5819800</v>
          </cell>
          <cell r="G10863" t="str">
            <v>004-2025</v>
          </cell>
        </row>
        <row r="10864">
          <cell r="F10864">
            <v>237500</v>
          </cell>
          <cell r="G10864" t="str">
            <v>004-2025</v>
          </cell>
        </row>
        <row r="10865">
          <cell r="F10865">
            <v>712500</v>
          </cell>
          <cell r="G10865" t="str">
            <v>004-2025</v>
          </cell>
        </row>
        <row r="10866">
          <cell r="F10866">
            <v>3312100</v>
          </cell>
          <cell r="G10866" t="str">
            <v>004-2025</v>
          </cell>
        </row>
        <row r="10867">
          <cell r="F10867">
            <v>9181000</v>
          </cell>
          <cell r="G10867" t="str">
            <v>004-2025</v>
          </cell>
        </row>
        <row r="10868">
          <cell r="F10868">
            <v>950000</v>
          </cell>
          <cell r="G10868" t="str">
            <v>004-2025</v>
          </cell>
        </row>
        <row r="10869">
          <cell r="F10869">
            <v>106000</v>
          </cell>
          <cell r="G10869" t="str">
            <v>004-2025</v>
          </cell>
        </row>
        <row r="10870">
          <cell r="F10870">
            <v>1530900</v>
          </cell>
          <cell r="G10870" t="str">
            <v>004-2025</v>
          </cell>
        </row>
        <row r="10871">
          <cell r="F10871">
            <v>4542600</v>
          </cell>
          <cell r="G10871" t="str">
            <v>004-2025</v>
          </cell>
        </row>
        <row r="10872">
          <cell r="F10872">
            <v>6062500</v>
          </cell>
          <cell r="G10872" t="str">
            <v>004-2025</v>
          </cell>
        </row>
        <row r="10873">
          <cell r="F10873">
            <v>3141700</v>
          </cell>
          <cell r="G10873" t="str">
            <v>004-2025</v>
          </cell>
        </row>
        <row r="10874">
          <cell r="F10874">
            <v>475000</v>
          </cell>
          <cell r="G10874" t="str">
            <v>004-2025</v>
          </cell>
        </row>
        <row r="10875">
          <cell r="F10875">
            <v>726700</v>
          </cell>
          <cell r="G10875" t="str">
            <v>004-2025</v>
          </cell>
        </row>
        <row r="10876">
          <cell r="F10876">
            <v>143600</v>
          </cell>
          <cell r="G10876" t="str">
            <v>004-2025</v>
          </cell>
        </row>
        <row r="10877">
          <cell r="F10877">
            <v>405000</v>
          </cell>
          <cell r="G10877" t="str">
            <v>004-2025</v>
          </cell>
        </row>
        <row r="10878">
          <cell r="F10878">
            <v>950000</v>
          </cell>
          <cell r="G10878" t="str">
            <v>004-2025</v>
          </cell>
        </row>
        <row r="10879">
          <cell r="F10879">
            <v>538200</v>
          </cell>
          <cell r="G10879" t="str">
            <v>004-2025</v>
          </cell>
        </row>
        <row r="10880">
          <cell r="F10880">
            <v>1900000</v>
          </cell>
          <cell r="G10880" t="str">
            <v>004-2025</v>
          </cell>
        </row>
        <row r="10881">
          <cell r="F10881">
            <v>950000</v>
          </cell>
          <cell r="G10881" t="str">
            <v>004-2025</v>
          </cell>
        </row>
        <row r="10882">
          <cell r="F10882">
            <v>1541200</v>
          </cell>
          <cell r="G10882" t="str">
            <v>004-2025</v>
          </cell>
        </row>
        <row r="10883">
          <cell r="F10883">
            <v>475000</v>
          </cell>
          <cell r="G10883" t="str">
            <v>004-2025</v>
          </cell>
        </row>
        <row r="10884">
          <cell r="F10884">
            <v>1801750</v>
          </cell>
          <cell r="G10884" t="str">
            <v>004-2025</v>
          </cell>
        </row>
        <row r="10885">
          <cell r="F10885">
            <v>973750</v>
          </cell>
          <cell r="G10885" t="str">
            <v>004-2025</v>
          </cell>
        </row>
        <row r="10886">
          <cell r="F10886">
            <v>293600</v>
          </cell>
          <cell r="G10886" t="str">
            <v>004-2025</v>
          </cell>
        </row>
        <row r="10887">
          <cell r="F10887">
            <v>6650000</v>
          </cell>
          <cell r="G10887" t="str">
            <v>004-2025</v>
          </cell>
        </row>
        <row r="10888">
          <cell r="F10888">
            <v>950000</v>
          </cell>
          <cell r="G10888" t="str">
            <v>004-2025</v>
          </cell>
        </row>
        <row r="10889">
          <cell r="F10889">
            <v>721100</v>
          </cell>
          <cell r="G10889" t="str">
            <v>004-2025</v>
          </cell>
        </row>
        <row r="10890">
          <cell r="F10890">
            <v>475000</v>
          </cell>
          <cell r="G10890" t="str">
            <v>004-2025</v>
          </cell>
        </row>
        <row r="10891">
          <cell r="F10891">
            <v>917700</v>
          </cell>
          <cell r="G10891" t="str">
            <v>004-2025</v>
          </cell>
        </row>
        <row r="10892">
          <cell r="F10892">
            <v>237500</v>
          </cell>
          <cell r="G10892" t="str">
            <v>004-2025</v>
          </cell>
        </row>
        <row r="10893">
          <cell r="F10893">
            <v>142500</v>
          </cell>
          <cell r="G10893" t="str">
            <v>004-2025</v>
          </cell>
        </row>
        <row r="10894">
          <cell r="F10894">
            <v>1673100</v>
          </cell>
          <cell r="G10894" t="str">
            <v>004-2025</v>
          </cell>
        </row>
        <row r="10895">
          <cell r="F10895">
            <v>475000</v>
          </cell>
          <cell r="G10895" t="str">
            <v>004-2025</v>
          </cell>
        </row>
        <row r="10896">
          <cell r="F10896">
            <v>254800</v>
          </cell>
          <cell r="G10896" t="str">
            <v>004-2025</v>
          </cell>
        </row>
        <row r="10897">
          <cell r="F10897">
            <v>8993000</v>
          </cell>
          <cell r="G10897" t="str">
            <v>004-2025</v>
          </cell>
        </row>
        <row r="10898">
          <cell r="F10898">
            <v>1187500</v>
          </cell>
          <cell r="G10898" t="str">
            <v>004-2025</v>
          </cell>
        </row>
        <row r="10899">
          <cell r="F10899">
            <v>195000</v>
          </cell>
          <cell r="G10899" t="str">
            <v>040-2024</v>
          </cell>
        </row>
        <row r="10900">
          <cell r="F10900">
            <v>195000</v>
          </cell>
          <cell r="G10900" t="str">
            <v>040-2024</v>
          </cell>
        </row>
        <row r="10901">
          <cell r="F10901">
            <v>650000</v>
          </cell>
          <cell r="G10901" t="str">
            <v>040-2024</v>
          </cell>
        </row>
        <row r="10902">
          <cell r="F10902">
            <v>68900</v>
          </cell>
          <cell r="G10902" t="str">
            <v>040-2024</v>
          </cell>
        </row>
        <row r="10903">
          <cell r="F10903">
            <v>1300000</v>
          </cell>
          <cell r="G10903" t="str">
            <v>040-2024</v>
          </cell>
        </row>
        <row r="10904">
          <cell r="F10904">
            <v>936000</v>
          </cell>
          <cell r="G10904" t="str">
            <v>040-2024</v>
          </cell>
        </row>
        <row r="10905">
          <cell r="F10905">
            <v>561600</v>
          </cell>
          <cell r="G10905" t="str">
            <v>040-2024</v>
          </cell>
        </row>
        <row r="10906">
          <cell r="F10906">
            <v>956150</v>
          </cell>
          <cell r="G10906" t="str">
            <v>040-2024</v>
          </cell>
        </row>
        <row r="10907">
          <cell r="F10907">
            <v>312000</v>
          </cell>
          <cell r="G10907" t="str">
            <v>040-2024</v>
          </cell>
        </row>
        <row r="10908">
          <cell r="F10908">
            <v>260000</v>
          </cell>
          <cell r="G10908" t="str">
            <v>040-2024</v>
          </cell>
        </row>
        <row r="10909">
          <cell r="F10909">
            <v>390000</v>
          </cell>
          <cell r="G10909" t="str">
            <v>040-2024</v>
          </cell>
        </row>
        <row r="10910">
          <cell r="F10910">
            <v>650000</v>
          </cell>
          <cell r="G10910" t="str">
            <v>040-2024</v>
          </cell>
        </row>
        <row r="10911">
          <cell r="F10911">
            <v>2600000</v>
          </cell>
          <cell r="G10911" t="str">
            <v>040-2024</v>
          </cell>
        </row>
        <row r="10912">
          <cell r="F10912">
            <v>189800</v>
          </cell>
          <cell r="G10912" t="str">
            <v>005-2025</v>
          </cell>
        </row>
        <row r="10913">
          <cell r="F10913">
            <v>110000</v>
          </cell>
          <cell r="G10913" t="str">
            <v>005-2025</v>
          </cell>
        </row>
        <row r="10914">
          <cell r="F10914">
            <v>1095000</v>
          </cell>
          <cell r="G10914" t="str">
            <v>005-2025</v>
          </cell>
        </row>
        <row r="10915">
          <cell r="F10915">
            <v>876000</v>
          </cell>
          <cell r="G10915" t="str">
            <v>005-2025</v>
          </cell>
        </row>
        <row r="10916">
          <cell r="F10916">
            <v>1490000</v>
          </cell>
          <cell r="G10916" t="str">
            <v>005-2025</v>
          </cell>
        </row>
        <row r="10917">
          <cell r="F10917">
            <v>2920000</v>
          </cell>
          <cell r="G10917" t="str">
            <v>005-2025</v>
          </cell>
        </row>
        <row r="10918">
          <cell r="F10918">
            <v>396000</v>
          </cell>
          <cell r="G10918" t="str">
            <v>005-2025</v>
          </cell>
        </row>
        <row r="10919">
          <cell r="F10919">
            <v>1314000</v>
          </cell>
          <cell r="G10919" t="str">
            <v>005-2025</v>
          </cell>
        </row>
        <row r="10920">
          <cell r="F10920">
            <v>1752000</v>
          </cell>
          <cell r="G10920" t="str">
            <v>005-2025</v>
          </cell>
        </row>
        <row r="10921">
          <cell r="F10921">
            <v>1320000</v>
          </cell>
          <cell r="G10921" t="str">
            <v>005-2025</v>
          </cell>
        </row>
        <row r="10922">
          <cell r="F10922">
            <v>2261700</v>
          </cell>
          <cell r="G10922" t="str">
            <v>005-2025</v>
          </cell>
        </row>
        <row r="10923">
          <cell r="F10923">
            <v>730000</v>
          </cell>
          <cell r="G10923" t="str">
            <v>005-2025</v>
          </cell>
        </row>
        <row r="10924">
          <cell r="F10924">
            <v>1320000</v>
          </cell>
          <cell r="G10924" t="str">
            <v>005-2025</v>
          </cell>
        </row>
        <row r="10925">
          <cell r="F10925">
            <v>216000</v>
          </cell>
          <cell r="G10925" t="str">
            <v>005-2025</v>
          </cell>
        </row>
        <row r="10926">
          <cell r="F10926">
            <v>1388800</v>
          </cell>
          <cell r="G10926" t="str">
            <v>005-2025</v>
          </cell>
        </row>
        <row r="10927">
          <cell r="F10927">
            <v>2555000</v>
          </cell>
          <cell r="G10927" t="str">
            <v>005-2025</v>
          </cell>
        </row>
        <row r="10928">
          <cell r="F10928">
            <v>660000</v>
          </cell>
          <cell r="G10928" t="str">
            <v>005-2025</v>
          </cell>
        </row>
        <row r="10929">
          <cell r="F10929">
            <v>219000</v>
          </cell>
          <cell r="G10929" t="str">
            <v>005-2025</v>
          </cell>
        </row>
        <row r="10930">
          <cell r="F10930">
            <v>2190000</v>
          </cell>
          <cell r="G10930" t="str">
            <v>005-2025</v>
          </cell>
        </row>
        <row r="10931">
          <cell r="F10931">
            <v>2000000</v>
          </cell>
          <cell r="G10931" t="str">
            <v>005-2025</v>
          </cell>
        </row>
        <row r="10932">
          <cell r="F10932">
            <v>1095000</v>
          </cell>
          <cell r="G10932" t="str">
            <v>005-2025</v>
          </cell>
        </row>
        <row r="10933">
          <cell r="F10933">
            <v>1540000</v>
          </cell>
          <cell r="G10933" t="str">
            <v>005-2025</v>
          </cell>
        </row>
        <row r="10934">
          <cell r="F10934">
            <v>1460000</v>
          </cell>
          <cell r="G10934" t="str">
            <v>005-2025</v>
          </cell>
        </row>
        <row r="10935">
          <cell r="F10935">
            <v>880000</v>
          </cell>
          <cell r="G10935" t="str">
            <v>005-2025</v>
          </cell>
        </row>
        <row r="10936">
          <cell r="F10936">
            <v>1058500</v>
          </cell>
          <cell r="G10936" t="str">
            <v>005-2025</v>
          </cell>
        </row>
        <row r="10937">
          <cell r="F10937">
            <v>385000</v>
          </cell>
          <cell r="G10937" t="str">
            <v>005-2025</v>
          </cell>
        </row>
        <row r="10938">
          <cell r="F10938">
            <v>1095000</v>
          </cell>
          <cell r="G10938" t="str">
            <v>005-2025</v>
          </cell>
        </row>
        <row r="10939">
          <cell r="F10939">
            <v>330000</v>
          </cell>
          <cell r="G10939" t="str">
            <v>005-2025</v>
          </cell>
        </row>
        <row r="10940">
          <cell r="F10940">
            <v>1320000</v>
          </cell>
          <cell r="G10940" t="str">
            <v>005-2025</v>
          </cell>
        </row>
        <row r="10941">
          <cell r="F10941">
            <v>10800000</v>
          </cell>
          <cell r="G10941" t="str">
            <v>005-2025</v>
          </cell>
        </row>
        <row r="10942">
          <cell r="F10942">
            <v>4380000</v>
          </cell>
          <cell r="G10942" t="str">
            <v>005-2025</v>
          </cell>
        </row>
        <row r="10943">
          <cell r="F10943">
            <v>1460000</v>
          </cell>
          <cell r="G10943" t="str">
            <v>005-2025</v>
          </cell>
        </row>
        <row r="10944">
          <cell r="F10944">
            <v>657000</v>
          </cell>
          <cell r="G10944" t="str">
            <v>005-2025</v>
          </cell>
        </row>
        <row r="10945">
          <cell r="F10945">
            <v>523600</v>
          </cell>
          <cell r="G10945" t="str">
            <v>005-2025</v>
          </cell>
        </row>
        <row r="10946">
          <cell r="F10946">
            <v>3740000</v>
          </cell>
          <cell r="G10946" t="str">
            <v>005-2025</v>
          </cell>
        </row>
        <row r="10947">
          <cell r="F10947">
            <v>365000</v>
          </cell>
          <cell r="G10947" t="str">
            <v>005-2025</v>
          </cell>
        </row>
        <row r="10948">
          <cell r="F10948">
            <v>19800000</v>
          </cell>
          <cell r="G10948" t="str">
            <v>005-2025</v>
          </cell>
        </row>
        <row r="10949">
          <cell r="F10949">
            <v>5400000</v>
          </cell>
          <cell r="G10949" t="str">
            <v>005-2025</v>
          </cell>
        </row>
        <row r="10950">
          <cell r="F10950">
            <v>5840000</v>
          </cell>
          <cell r="G10950" t="str">
            <v>005-2025</v>
          </cell>
        </row>
        <row r="10951">
          <cell r="F10951">
            <v>3504000</v>
          </cell>
          <cell r="G10951" t="str">
            <v>005-2025</v>
          </cell>
        </row>
        <row r="10952">
          <cell r="F10952">
            <v>14600</v>
          </cell>
          <cell r="G10952" t="str">
            <v>005-2025</v>
          </cell>
        </row>
        <row r="10953">
          <cell r="F10953">
            <v>31212528</v>
          </cell>
          <cell r="G10953" t="str">
            <v>143980-2025</v>
          </cell>
        </row>
        <row r="10954">
          <cell r="F10954">
            <v>2649600</v>
          </cell>
          <cell r="G10954" t="str">
            <v>032-2024</v>
          </cell>
        </row>
        <row r="10955">
          <cell r="F10955">
            <v>4005000</v>
          </cell>
          <cell r="G10955" t="str">
            <v>016-2025</v>
          </cell>
        </row>
        <row r="10956">
          <cell r="F10956">
            <v>5340000</v>
          </cell>
          <cell r="G10956" t="str">
            <v>016-2025</v>
          </cell>
        </row>
        <row r="10957">
          <cell r="F10957">
            <v>1869000</v>
          </cell>
          <cell r="G10957" t="str">
            <v>016-2025</v>
          </cell>
        </row>
        <row r="10958">
          <cell r="F10958">
            <v>1602000</v>
          </cell>
          <cell r="G10958" t="str">
            <v>016-2025</v>
          </cell>
        </row>
        <row r="10959">
          <cell r="F10959">
            <v>2136000</v>
          </cell>
          <cell r="G10959" t="str">
            <v>016-2025</v>
          </cell>
        </row>
        <row r="10960">
          <cell r="F10960">
            <v>1869000</v>
          </cell>
          <cell r="G10960" t="str">
            <v>016-2025</v>
          </cell>
        </row>
        <row r="10961">
          <cell r="F10961">
            <v>1335000</v>
          </cell>
          <cell r="G10961" t="str">
            <v>016-2025</v>
          </cell>
        </row>
        <row r="10962">
          <cell r="F10962">
            <v>14952000</v>
          </cell>
          <cell r="G10962" t="str">
            <v>016-2025</v>
          </cell>
        </row>
        <row r="10963">
          <cell r="F10963">
            <v>2832500</v>
          </cell>
          <cell r="G10963" t="str">
            <v>014-2025</v>
          </cell>
        </row>
        <row r="10964">
          <cell r="F10964">
            <v>4635000</v>
          </cell>
          <cell r="G10964" t="str">
            <v>014-2025</v>
          </cell>
        </row>
        <row r="10965">
          <cell r="F10965">
            <v>1030000</v>
          </cell>
          <cell r="G10965" t="str">
            <v>014-2025</v>
          </cell>
        </row>
        <row r="10966">
          <cell r="F10966">
            <v>1545000</v>
          </cell>
          <cell r="G10966" t="str">
            <v>014-2025</v>
          </cell>
        </row>
        <row r="10967">
          <cell r="F10967">
            <v>1545000</v>
          </cell>
          <cell r="G10967" t="str">
            <v>014-2025</v>
          </cell>
        </row>
        <row r="10968">
          <cell r="F10968">
            <v>7725000</v>
          </cell>
          <cell r="G10968" t="str">
            <v>014-2025</v>
          </cell>
        </row>
        <row r="10969">
          <cell r="F10969">
            <v>12360000</v>
          </cell>
          <cell r="G10969" t="str">
            <v>014-2025</v>
          </cell>
        </row>
        <row r="10970">
          <cell r="F10970">
            <v>772500</v>
          </cell>
          <cell r="G10970" t="str">
            <v>014-2025</v>
          </cell>
        </row>
        <row r="10971">
          <cell r="F10971">
            <v>4635000</v>
          </cell>
          <cell r="G10971" t="str">
            <v>014-2025</v>
          </cell>
        </row>
        <row r="10972">
          <cell r="F10972">
            <v>4635000</v>
          </cell>
          <cell r="G10972" t="str">
            <v>014-2025</v>
          </cell>
        </row>
        <row r="10973">
          <cell r="F10973">
            <v>2060000</v>
          </cell>
          <cell r="G10973" t="str">
            <v>014-2025</v>
          </cell>
        </row>
        <row r="10974">
          <cell r="F10974">
            <v>1287500</v>
          </cell>
          <cell r="G10974" t="str">
            <v>014-2025</v>
          </cell>
        </row>
        <row r="10975">
          <cell r="F10975">
            <v>1545000</v>
          </cell>
          <cell r="G10975" t="str">
            <v>014-2025</v>
          </cell>
        </row>
        <row r="10976">
          <cell r="F10976">
            <v>1512000</v>
          </cell>
          <cell r="G10976" t="str">
            <v>015-2025</v>
          </cell>
        </row>
        <row r="10977">
          <cell r="F10977">
            <v>2100000</v>
          </cell>
          <cell r="G10977" t="str">
            <v>015-2025</v>
          </cell>
        </row>
        <row r="10978">
          <cell r="F10978">
            <v>3425800</v>
          </cell>
          <cell r="G10978" t="str">
            <v>015-2025</v>
          </cell>
        </row>
        <row r="10979">
          <cell r="F10979">
            <v>5180000</v>
          </cell>
          <cell r="G10979" t="str">
            <v>015-2025</v>
          </cell>
        </row>
        <row r="10980">
          <cell r="F10980">
            <v>1008000</v>
          </cell>
          <cell r="G10980" t="str">
            <v>015-2025</v>
          </cell>
        </row>
        <row r="10981">
          <cell r="F10981">
            <v>1400000</v>
          </cell>
          <cell r="G10981" t="str">
            <v>015-2025</v>
          </cell>
        </row>
        <row r="10982">
          <cell r="F10982">
            <v>636549.64</v>
          </cell>
          <cell r="G10982" t="str">
            <v>039-2024</v>
          </cell>
        </row>
        <row r="10983">
          <cell r="F10983">
            <v>526799.69999999995</v>
          </cell>
          <cell r="G10983" t="str">
            <v>039-2024</v>
          </cell>
        </row>
        <row r="10984">
          <cell r="F10984">
            <v>570699.68000000005</v>
          </cell>
          <cell r="G10984" t="str">
            <v>039-2024</v>
          </cell>
        </row>
        <row r="10985">
          <cell r="F10985">
            <v>570699.68000000005</v>
          </cell>
          <cell r="G10985" t="str">
            <v>039-2024</v>
          </cell>
        </row>
        <row r="10986">
          <cell r="F10986">
            <v>1185299.33</v>
          </cell>
          <cell r="G10986" t="str">
            <v>039-2024</v>
          </cell>
        </row>
        <row r="10987">
          <cell r="F10987">
            <v>1316999.25</v>
          </cell>
          <cell r="G10987" t="str">
            <v>039-2024</v>
          </cell>
        </row>
        <row r="10988">
          <cell r="F10988">
            <v>2370598.65</v>
          </cell>
          <cell r="G10988" t="str">
            <v>039-2024</v>
          </cell>
        </row>
        <row r="10989">
          <cell r="F10989">
            <v>1975498.88</v>
          </cell>
          <cell r="G10989" t="str">
            <v>039-2024</v>
          </cell>
        </row>
        <row r="10990">
          <cell r="F10990">
            <v>526799.69999999995</v>
          </cell>
          <cell r="G10990" t="str">
            <v>039-2024</v>
          </cell>
        </row>
        <row r="10991">
          <cell r="F10991">
            <v>790199.55</v>
          </cell>
          <cell r="G10991" t="str">
            <v>039-2024</v>
          </cell>
        </row>
        <row r="10992">
          <cell r="F10992">
            <v>921899.48</v>
          </cell>
          <cell r="G10992" t="str">
            <v>039-2024</v>
          </cell>
        </row>
        <row r="10993">
          <cell r="F10993">
            <v>1316999.25</v>
          </cell>
          <cell r="G10993" t="str">
            <v>039-2024</v>
          </cell>
        </row>
        <row r="10994">
          <cell r="F10994">
            <v>1316999.25</v>
          </cell>
          <cell r="G10994" t="str">
            <v>039-2024</v>
          </cell>
        </row>
        <row r="10995">
          <cell r="F10995">
            <v>1097499.3799999999</v>
          </cell>
          <cell r="G10995" t="str">
            <v>039-2024</v>
          </cell>
        </row>
        <row r="10996">
          <cell r="F10996">
            <v>834099.53</v>
          </cell>
          <cell r="G10996" t="str">
            <v>039-2024</v>
          </cell>
        </row>
        <row r="10997">
          <cell r="F10997">
            <v>877999.5</v>
          </cell>
          <cell r="G10997" t="str">
            <v>039-2024</v>
          </cell>
        </row>
        <row r="10998">
          <cell r="F10998">
            <v>8560495.1300000008</v>
          </cell>
          <cell r="G10998" t="str">
            <v>039-2024</v>
          </cell>
        </row>
        <row r="10999">
          <cell r="F10999">
            <v>509239.71</v>
          </cell>
          <cell r="G10999" t="str">
            <v>039-2024</v>
          </cell>
        </row>
        <row r="11000">
          <cell r="F11000">
            <v>2194998.75</v>
          </cell>
          <cell r="G11000" t="str">
            <v>039-2024</v>
          </cell>
        </row>
        <row r="11001">
          <cell r="F11001">
            <v>1053599.3999999999</v>
          </cell>
          <cell r="G11001" t="str">
            <v>039-2024</v>
          </cell>
        </row>
        <row r="11002">
          <cell r="F11002">
            <v>570699.68000000005</v>
          </cell>
          <cell r="G11002" t="str">
            <v>039-2024</v>
          </cell>
        </row>
        <row r="11003">
          <cell r="F11003">
            <v>1316999.25</v>
          </cell>
          <cell r="G11003" t="str">
            <v>039-2024</v>
          </cell>
        </row>
        <row r="11004">
          <cell r="F11004">
            <v>755079.57</v>
          </cell>
          <cell r="G11004" t="str">
            <v>039-2024</v>
          </cell>
        </row>
        <row r="11005">
          <cell r="F11005">
            <v>3165188.2</v>
          </cell>
          <cell r="G11005" t="str">
            <v>039-2024</v>
          </cell>
        </row>
        <row r="11006">
          <cell r="F11006">
            <v>438999.75</v>
          </cell>
          <cell r="G11006" t="str">
            <v>039-2024</v>
          </cell>
        </row>
        <row r="11007">
          <cell r="F11007">
            <v>2063298.83</v>
          </cell>
          <cell r="G11007" t="str">
            <v>039-2024</v>
          </cell>
        </row>
        <row r="11008">
          <cell r="F11008">
            <v>1861358.94</v>
          </cell>
          <cell r="G11008" t="str">
            <v>039-2024</v>
          </cell>
        </row>
        <row r="11009">
          <cell r="F11009">
            <v>25245000</v>
          </cell>
          <cell r="G11009" t="str">
            <v>011-2025</v>
          </cell>
        </row>
        <row r="11010">
          <cell r="F11010">
            <v>434700</v>
          </cell>
          <cell r="G11010" t="str">
            <v>011-2025</v>
          </cell>
        </row>
        <row r="11011">
          <cell r="F11011">
            <v>1982000</v>
          </cell>
          <cell r="G11011" t="str">
            <v>011-2025</v>
          </cell>
        </row>
        <row r="11012">
          <cell r="F11012">
            <v>8581000</v>
          </cell>
          <cell r="G11012" t="str">
            <v>011-2025</v>
          </cell>
        </row>
        <row r="11013">
          <cell r="F11013">
            <v>9238000</v>
          </cell>
          <cell r="G11013" t="str">
            <v>011-2025</v>
          </cell>
        </row>
        <row r="11014">
          <cell r="F11014">
            <v>20349972</v>
          </cell>
          <cell r="G11014" t="str">
            <v>143980-2025</v>
          </cell>
        </row>
        <row r="11015">
          <cell r="F11015">
            <v>10868740</v>
          </cell>
          <cell r="G11015" t="str">
            <v>010-2025</v>
          </cell>
        </row>
        <row r="11016">
          <cell r="F11016">
            <v>1674999.38</v>
          </cell>
          <cell r="G11016" t="str">
            <v>009-2025</v>
          </cell>
        </row>
        <row r="11017">
          <cell r="F11017">
            <v>1674999.38</v>
          </cell>
          <cell r="G11017" t="str">
            <v>009-2025</v>
          </cell>
        </row>
        <row r="11018">
          <cell r="F11018">
            <v>1205999.55</v>
          </cell>
          <cell r="G11018" t="str">
            <v>009-2025</v>
          </cell>
        </row>
        <row r="11019">
          <cell r="F11019">
            <v>937999.65</v>
          </cell>
          <cell r="G11019" t="str">
            <v>009-2025</v>
          </cell>
        </row>
        <row r="11020">
          <cell r="F11020">
            <v>803999.7</v>
          </cell>
          <cell r="G11020" t="str">
            <v>009-2025</v>
          </cell>
        </row>
        <row r="11021">
          <cell r="F11021">
            <v>1674999.38</v>
          </cell>
          <cell r="G11021" t="str">
            <v>009-2025</v>
          </cell>
        </row>
        <row r="11022">
          <cell r="F11022">
            <v>3014998.88</v>
          </cell>
          <cell r="G11022" t="str">
            <v>009-2025</v>
          </cell>
        </row>
        <row r="11023">
          <cell r="F11023">
            <v>3014998.88</v>
          </cell>
          <cell r="G11023" t="str">
            <v>009-2025</v>
          </cell>
        </row>
        <row r="11024">
          <cell r="F11024">
            <v>1674999.38</v>
          </cell>
          <cell r="G11024" t="str">
            <v>009-2025</v>
          </cell>
        </row>
        <row r="11025">
          <cell r="F11025">
            <v>4689998.25</v>
          </cell>
          <cell r="G11025" t="str">
            <v>009-2025</v>
          </cell>
        </row>
        <row r="11026">
          <cell r="F11026">
            <v>1339999.5</v>
          </cell>
          <cell r="G11026" t="str">
            <v>009-2025</v>
          </cell>
        </row>
        <row r="11027">
          <cell r="F11027">
            <v>937999.65</v>
          </cell>
          <cell r="G11027" t="str">
            <v>009-2025</v>
          </cell>
        </row>
        <row r="11028">
          <cell r="F11028">
            <v>6364000</v>
          </cell>
          <cell r="G11028" t="str">
            <v>012-2025</v>
          </cell>
        </row>
        <row r="11029">
          <cell r="F11029">
            <v>7275000</v>
          </cell>
          <cell r="G11029" t="str">
            <v>012-2025</v>
          </cell>
        </row>
        <row r="11030">
          <cell r="F11030">
            <v>33778000</v>
          </cell>
          <cell r="G11030" t="str">
            <v>012-2025</v>
          </cell>
        </row>
        <row r="11031">
          <cell r="F11031">
            <v>1140000</v>
          </cell>
          <cell r="G11031" t="str">
            <v>018-2025</v>
          </cell>
        </row>
        <row r="11032">
          <cell r="F11032">
            <v>4560000</v>
          </cell>
          <cell r="G11032" t="str">
            <v>018-2025</v>
          </cell>
        </row>
        <row r="11033">
          <cell r="F11033">
            <v>1824000</v>
          </cell>
          <cell r="G11033" t="str">
            <v>018-2025</v>
          </cell>
        </row>
        <row r="11034">
          <cell r="F11034">
            <v>2508000</v>
          </cell>
          <cell r="G11034" t="str">
            <v>018-2025</v>
          </cell>
        </row>
        <row r="11035">
          <cell r="F11035">
            <v>2660000</v>
          </cell>
          <cell r="G11035" t="str">
            <v>018-2025</v>
          </cell>
        </row>
        <row r="11036">
          <cell r="F11036">
            <v>2280000</v>
          </cell>
          <cell r="G11036" t="str">
            <v>018-2025</v>
          </cell>
        </row>
        <row r="11037">
          <cell r="F11037">
            <v>2394000</v>
          </cell>
          <cell r="G11037" t="str">
            <v>018-2025</v>
          </cell>
        </row>
        <row r="11038">
          <cell r="F11038">
            <v>836000</v>
          </cell>
          <cell r="G11038" t="str">
            <v>018-2025</v>
          </cell>
        </row>
        <row r="11039">
          <cell r="F11039">
            <v>3192000</v>
          </cell>
          <cell r="G11039" t="str">
            <v>018-2025</v>
          </cell>
        </row>
        <row r="11040">
          <cell r="F11040">
            <v>1900000</v>
          </cell>
          <cell r="G11040" t="str">
            <v>018-2025</v>
          </cell>
        </row>
        <row r="11041">
          <cell r="F11041">
            <v>380000</v>
          </cell>
          <cell r="G11041" t="str">
            <v>018-2025</v>
          </cell>
        </row>
        <row r="11042">
          <cell r="F11042">
            <v>2649600</v>
          </cell>
          <cell r="G11042" t="str">
            <v>032-2024</v>
          </cell>
        </row>
        <row r="11043">
          <cell r="F11043">
            <v>631300</v>
          </cell>
          <cell r="G11043" t="str">
            <v>048-2024</v>
          </cell>
        </row>
        <row r="11044">
          <cell r="F11044">
            <v>1498000</v>
          </cell>
          <cell r="G11044" t="str">
            <v>048-2024</v>
          </cell>
        </row>
        <row r="11045">
          <cell r="F11045">
            <v>629160</v>
          </cell>
          <cell r="G11045" t="str">
            <v>048-2024</v>
          </cell>
        </row>
        <row r="11046">
          <cell r="F11046">
            <v>1303260</v>
          </cell>
          <cell r="G11046" t="str">
            <v>048-2024</v>
          </cell>
        </row>
        <row r="11047">
          <cell r="F11047">
            <v>2726360</v>
          </cell>
          <cell r="G11047" t="str">
            <v>048-2024</v>
          </cell>
        </row>
        <row r="11048">
          <cell r="F11048">
            <v>648420</v>
          </cell>
          <cell r="G11048" t="str">
            <v>048-2024</v>
          </cell>
        </row>
        <row r="11049">
          <cell r="F11049">
            <v>637720</v>
          </cell>
          <cell r="G11049" t="str">
            <v>048-2024</v>
          </cell>
        </row>
        <row r="11050">
          <cell r="F11050">
            <v>642000</v>
          </cell>
          <cell r="G11050" t="str">
            <v>048-2024</v>
          </cell>
        </row>
        <row r="11051">
          <cell r="F11051">
            <v>1476600</v>
          </cell>
          <cell r="G11051" t="str">
            <v>048-2024</v>
          </cell>
        </row>
        <row r="11052">
          <cell r="F11052">
            <v>650560</v>
          </cell>
          <cell r="G11052" t="str">
            <v>048-2024</v>
          </cell>
        </row>
        <row r="11053">
          <cell r="F11053">
            <v>415160</v>
          </cell>
          <cell r="G11053" t="str">
            <v>048-2024</v>
          </cell>
        </row>
        <row r="11054">
          <cell r="F11054">
            <v>570000</v>
          </cell>
          <cell r="G11054" t="str">
            <v>004-2025</v>
          </cell>
        </row>
        <row r="11055">
          <cell r="F11055">
            <v>5872300</v>
          </cell>
          <cell r="G11055" t="str">
            <v>004-2025</v>
          </cell>
        </row>
        <row r="11056">
          <cell r="F11056">
            <v>1976700</v>
          </cell>
          <cell r="G11056" t="str">
            <v>004-2025</v>
          </cell>
        </row>
        <row r="11057">
          <cell r="F11057">
            <v>2361500</v>
          </cell>
          <cell r="G11057" t="str">
            <v>004-2025</v>
          </cell>
        </row>
        <row r="11058">
          <cell r="F11058">
            <v>1067200</v>
          </cell>
          <cell r="G11058" t="str">
            <v>004-2025</v>
          </cell>
        </row>
        <row r="11059">
          <cell r="F11059">
            <v>237500</v>
          </cell>
          <cell r="G11059" t="str">
            <v>004-2025</v>
          </cell>
        </row>
        <row r="11060">
          <cell r="F11060">
            <v>1553500</v>
          </cell>
          <cell r="G11060" t="str">
            <v>004-2025</v>
          </cell>
        </row>
        <row r="11061">
          <cell r="F11061">
            <v>6831400</v>
          </cell>
          <cell r="G11061" t="str">
            <v>004-2025</v>
          </cell>
        </row>
        <row r="11062">
          <cell r="F11062">
            <v>3638000</v>
          </cell>
          <cell r="G11062" t="str">
            <v>004-2025</v>
          </cell>
        </row>
        <row r="11063">
          <cell r="F11063">
            <v>950000</v>
          </cell>
          <cell r="G11063" t="str">
            <v>004-2025</v>
          </cell>
        </row>
        <row r="11064">
          <cell r="F11064">
            <v>237500</v>
          </cell>
          <cell r="G11064" t="str">
            <v>004-2025</v>
          </cell>
        </row>
        <row r="11065">
          <cell r="F11065">
            <v>1498500</v>
          </cell>
          <cell r="G11065" t="str">
            <v>004-2025</v>
          </cell>
        </row>
        <row r="11066">
          <cell r="F11066">
            <v>1425000</v>
          </cell>
          <cell r="G11066" t="str">
            <v>004-2025</v>
          </cell>
        </row>
        <row r="11067">
          <cell r="F11067">
            <v>612000</v>
          </cell>
          <cell r="G11067" t="str">
            <v>004-2025</v>
          </cell>
        </row>
        <row r="11068">
          <cell r="F11068">
            <v>237500</v>
          </cell>
          <cell r="G11068" t="str">
            <v>004-2025</v>
          </cell>
        </row>
        <row r="11069">
          <cell r="F11069">
            <v>455500</v>
          </cell>
          <cell r="G11069" t="str">
            <v>004-2025</v>
          </cell>
        </row>
        <row r="11070">
          <cell r="F11070">
            <v>2502600</v>
          </cell>
          <cell r="G11070" t="str">
            <v>004-2025</v>
          </cell>
        </row>
        <row r="11071">
          <cell r="F11071">
            <v>3970800</v>
          </cell>
          <cell r="G11071" t="str">
            <v>004-2025</v>
          </cell>
        </row>
        <row r="11072">
          <cell r="F11072">
            <v>81900</v>
          </cell>
          <cell r="G11072" t="str">
            <v>004-2025</v>
          </cell>
        </row>
        <row r="11073">
          <cell r="F11073">
            <v>3971000</v>
          </cell>
          <cell r="G11073" t="str">
            <v>004-2025</v>
          </cell>
        </row>
        <row r="11074">
          <cell r="F11074">
            <v>16982600</v>
          </cell>
          <cell r="G11074" t="str">
            <v>004-2025</v>
          </cell>
        </row>
        <row r="11075">
          <cell r="F11075">
            <v>475000</v>
          </cell>
          <cell r="G11075" t="str">
            <v>004-2025</v>
          </cell>
        </row>
        <row r="11076">
          <cell r="F11076">
            <v>475000</v>
          </cell>
          <cell r="G11076" t="str">
            <v>004-2025</v>
          </cell>
        </row>
        <row r="11077">
          <cell r="F11077">
            <v>950000</v>
          </cell>
          <cell r="G11077" t="str">
            <v>004-2025</v>
          </cell>
        </row>
        <row r="11078">
          <cell r="F11078">
            <v>49000</v>
          </cell>
          <cell r="G11078" t="str">
            <v>004-2025</v>
          </cell>
        </row>
        <row r="11079">
          <cell r="F11079">
            <v>2690200</v>
          </cell>
          <cell r="G11079" t="str">
            <v>004-2025</v>
          </cell>
        </row>
        <row r="11080">
          <cell r="F11080">
            <v>3694800</v>
          </cell>
          <cell r="G11080" t="str">
            <v>004-2025</v>
          </cell>
        </row>
        <row r="11081">
          <cell r="F11081">
            <v>70800</v>
          </cell>
          <cell r="G11081" t="str">
            <v>004-2025</v>
          </cell>
        </row>
        <row r="11082">
          <cell r="F11082">
            <v>380000</v>
          </cell>
          <cell r="G11082" t="str">
            <v>004-2025</v>
          </cell>
        </row>
        <row r="11083">
          <cell r="F11083">
            <v>3383600</v>
          </cell>
          <cell r="G11083" t="str">
            <v>004-2025</v>
          </cell>
        </row>
        <row r="11084">
          <cell r="F11084">
            <v>2576000</v>
          </cell>
          <cell r="G11084" t="str">
            <v>004-2025</v>
          </cell>
        </row>
        <row r="11085">
          <cell r="F11085">
            <v>475000</v>
          </cell>
          <cell r="G11085" t="str">
            <v>004-2025</v>
          </cell>
        </row>
        <row r="11086">
          <cell r="F11086">
            <v>5351600</v>
          </cell>
          <cell r="G11086" t="str">
            <v>004-2025</v>
          </cell>
        </row>
        <row r="11087">
          <cell r="F11087">
            <v>1745300</v>
          </cell>
          <cell r="G11087" t="str">
            <v>004-2025</v>
          </cell>
        </row>
        <row r="11088">
          <cell r="F11088">
            <v>712500</v>
          </cell>
          <cell r="G11088" t="str">
            <v>004-2025</v>
          </cell>
        </row>
        <row r="11089">
          <cell r="F11089">
            <v>4898600</v>
          </cell>
          <cell r="G11089" t="str">
            <v>004-2025</v>
          </cell>
        </row>
        <row r="11090">
          <cell r="F11090">
            <v>3360000</v>
          </cell>
          <cell r="G11090" t="str">
            <v>004-2025</v>
          </cell>
        </row>
        <row r="11091">
          <cell r="F11091">
            <v>712500</v>
          </cell>
          <cell r="G11091" t="str">
            <v>004-2025</v>
          </cell>
        </row>
        <row r="11092">
          <cell r="F11092">
            <v>1187500</v>
          </cell>
          <cell r="G11092" t="str">
            <v>004-2025</v>
          </cell>
        </row>
        <row r="11093">
          <cell r="F11093">
            <v>4682000</v>
          </cell>
          <cell r="G11093" t="str">
            <v>004-2025</v>
          </cell>
        </row>
        <row r="11094">
          <cell r="F11094">
            <v>5511700</v>
          </cell>
          <cell r="G11094" t="str">
            <v>004-2025</v>
          </cell>
        </row>
        <row r="11095">
          <cell r="F11095">
            <v>950000</v>
          </cell>
          <cell r="G11095" t="str">
            <v>004-2025</v>
          </cell>
        </row>
        <row r="11096">
          <cell r="F11096">
            <v>49000</v>
          </cell>
          <cell r="G11096" t="str">
            <v>004-2025</v>
          </cell>
        </row>
        <row r="11097">
          <cell r="F11097">
            <v>970650</v>
          </cell>
          <cell r="G11097" t="str">
            <v>004-2025</v>
          </cell>
        </row>
        <row r="11098">
          <cell r="F11098">
            <v>7500000</v>
          </cell>
          <cell r="G11098" t="str">
            <v>004-2025</v>
          </cell>
        </row>
        <row r="11099">
          <cell r="F11099">
            <v>950000</v>
          </cell>
          <cell r="G11099" t="str">
            <v>004-2025</v>
          </cell>
        </row>
        <row r="11100">
          <cell r="F11100">
            <v>668500</v>
          </cell>
          <cell r="G11100" t="str">
            <v>004-2025</v>
          </cell>
        </row>
        <row r="11101">
          <cell r="F11101">
            <v>142500</v>
          </cell>
          <cell r="G11101" t="str">
            <v>004-2025</v>
          </cell>
        </row>
        <row r="11102">
          <cell r="F11102">
            <v>3373900</v>
          </cell>
          <cell r="G11102" t="str">
            <v>004-2025</v>
          </cell>
        </row>
        <row r="11103">
          <cell r="F11103">
            <v>1395000</v>
          </cell>
          <cell r="G11103" t="str">
            <v>004-2025</v>
          </cell>
        </row>
        <row r="11104">
          <cell r="F11104">
            <v>2796300</v>
          </cell>
          <cell r="G11104" t="str">
            <v>004-2025</v>
          </cell>
        </row>
        <row r="11105">
          <cell r="F11105">
            <v>950000</v>
          </cell>
          <cell r="G11105" t="str">
            <v>004-2025</v>
          </cell>
        </row>
        <row r="11106">
          <cell r="F11106">
            <v>332500</v>
          </cell>
          <cell r="G11106" t="str">
            <v>004-2025</v>
          </cell>
        </row>
        <row r="11107">
          <cell r="F11107">
            <v>1139200</v>
          </cell>
          <cell r="G11107" t="str">
            <v>004-2025</v>
          </cell>
        </row>
        <row r="11108">
          <cell r="F11108">
            <v>237500</v>
          </cell>
          <cell r="G11108" t="str">
            <v>004-2025</v>
          </cell>
        </row>
        <row r="11109">
          <cell r="F11109">
            <v>6948500</v>
          </cell>
          <cell r="G11109" t="str">
            <v>004-2025</v>
          </cell>
        </row>
        <row r="11110">
          <cell r="F11110">
            <v>1425000</v>
          </cell>
          <cell r="G11110" t="str">
            <v>004-2025</v>
          </cell>
        </row>
        <row r="11111">
          <cell r="F11111">
            <v>435000</v>
          </cell>
          <cell r="G11111" t="str">
            <v>004-2025</v>
          </cell>
        </row>
        <row r="11112">
          <cell r="F11112">
            <v>8534000</v>
          </cell>
          <cell r="G11112" t="str">
            <v>004-2025</v>
          </cell>
        </row>
        <row r="11113">
          <cell r="F11113">
            <v>849000</v>
          </cell>
          <cell r="G11113" t="str">
            <v>004-2025</v>
          </cell>
        </row>
        <row r="11114">
          <cell r="F11114">
            <v>1540000</v>
          </cell>
          <cell r="G11114" t="str">
            <v>005-2025</v>
          </cell>
        </row>
        <row r="11115">
          <cell r="F11115">
            <v>1320000</v>
          </cell>
          <cell r="G11115" t="str">
            <v>005-2025</v>
          </cell>
        </row>
        <row r="11116">
          <cell r="F11116">
            <v>2900000</v>
          </cell>
          <cell r="G11116" t="str">
            <v>005-2025</v>
          </cell>
        </row>
        <row r="11117">
          <cell r="F11117">
            <v>924000</v>
          </cell>
          <cell r="G11117" t="str">
            <v>005-2025</v>
          </cell>
        </row>
        <row r="11118">
          <cell r="F11118">
            <v>264000</v>
          </cell>
          <cell r="G11118" t="str">
            <v>005-2025</v>
          </cell>
        </row>
        <row r="11119">
          <cell r="F11119">
            <v>220000</v>
          </cell>
          <cell r="G11119" t="str">
            <v>005-2025</v>
          </cell>
        </row>
        <row r="11120">
          <cell r="F11120">
            <v>6160000</v>
          </cell>
          <cell r="G11120" t="str">
            <v>005-2025</v>
          </cell>
        </row>
        <row r="11121">
          <cell r="F11121">
            <v>330000</v>
          </cell>
          <cell r="G11121" t="str">
            <v>005-2025</v>
          </cell>
        </row>
        <row r="11122">
          <cell r="F11122">
            <v>660000</v>
          </cell>
          <cell r="G11122" t="str">
            <v>005-2025</v>
          </cell>
        </row>
        <row r="11123">
          <cell r="F11123">
            <v>3740000</v>
          </cell>
          <cell r="G11123" t="str">
            <v>005-2025</v>
          </cell>
        </row>
        <row r="11124">
          <cell r="F11124">
            <v>884400</v>
          </cell>
          <cell r="G11124" t="str">
            <v>005-2025</v>
          </cell>
        </row>
        <row r="11125">
          <cell r="F11125">
            <v>4620000</v>
          </cell>
          <cell r="G11125" t="str">
            <v>005-2025</v>
          </cell>
        </row>
        <row r="11126">
          <cell r="F11126">
            <v>2050000</v>
          </cell>
          <cell r="G11126" t="str">
            <v>005-2025</v>
          </cell>
        </row>
        <row r="11127">
          <cell r="F11127">
            <v>770000</v>
          </cell>
          <cell r="G11127" t="str">
            <v>005-2025</v>
          </cell>
        </row>
        <row r="11128">
          <cell r="F11128">
            <v>1016400</v>
          </cell>
          <cell r="G11128" t="str">
            <v>005-2025</v>
          </cell>
        </row>
        <row r="11129">
          <cell r="F11129">
            <v>660000</v>
          </cell>
          <cell r="G11129" t="str">
            <v>005-2025</v>
          </cell>
        </row>
        <row r="11130">
          <cell r="F11130">
            <v>660000</v>
          </cell>
          <cell r="G11130" t="str">
            <v>005-2025</v>
          </cell>
        </row>
        <row r="11131">
          <cell r="F11131">
            <v>880000</v>
          </cell>
          <cell r="G11131" t="str">
            <v>005-2025</v>
          </cell>
        </row>
        <row r="11132">
          <cell r="F11132">
            <v>1320000</v>
          </cell>
          <cell r="G11132" t="str">
            <v>005-2025</v>
          </cell>
        </row>
        <row r="11133">
          <cell r="F11133">
            <v>1315600</v>
          </cell>
          <cell r="G11133" t="str">
            <v>005-2025</v>
          </cell>
        </row>
        <row r="11134">
          <cell r="F11134">
            <v>900000</v>
          </cell>
          <cell r="G11134" t="str">
            <v>005-2025</v>
          </cell>
        </row>
        <row r="11135">
          <cell r="F11135">
            <v>247500</v>
          </cell>
          <cell r="G11135" t="str">
            <v>005-2025</v>
          </cell>
        </row>
        <row r="11136">
          <cell r="F11136">
            <v>1100000</v>
          </cell>
          <cell r="G11136" t="str">
            <v>005-2025</v>
          </cell>
        </row>
        <row r="11137">
          <cell r="F11137">
            <v>1400000</v>
          </cell>
          <cell r="G11137" t="str">
            <v>015-2025</v>
          </cell>
        </row>
        <row r="11138">
          <cell r="F11138">
            <v>2100000</v>
          </cell>
          <cell r="G11138" t="str">
            <v>015-2025</v>
          </cell>
        </row>
        <row r="11139">
          <cell r="F11139">
            <v>201600</v>
          </cell>
          <cell r="G11139" t="str">
            <v>015-2025</v>
          </cell>
        </row>
        <row r="11140">
          <cell r="F11140">
            <v>280000</v>
          </cell>
          <cell r="G11140" t="str">
            <v>015-2025</v>
          </cell>
        </row>
        <row r="11141">
          <cell r="F11141">
            <v>700</v>
          </cell>
          <cell r="G11141" t="str">
            <v>015-2025</v>
          </cell>
        </row>
        <row r="11142">
          <cell r="F11142">
            <v>1259300</v>
          </cell>
          <cell r="G11142" t="str">
            <v>015-2025</v>
          </cell>
        </row>
        <row r="11143">
          <cell r="F11143">
            <v>546000</v>
          </cell>
          <cell r="G11143" t="str">
            <v>015-2025</v>
          </cell>
        </row>
        <row r="11144">
          <cell r="F11144">
            <v>2822400</v>
          </cell>
          <cell r="G11144" t="str">
            <v>015-2025</v>
          </cell>
        </row>
        <row r="11145">
          <cell r="F11145">
            <v>280000</v>
          </cell>
          <cell r="G11145" t="str">
            <v>015-2025</v>
          </cell>
        </row>
        <row r="11146">
          <cell r="F11146">
            <v>350000</v>
          </cell>
          <cell r="G11146" t="str">
            <v>015-2025</v>
          </cell>
        </row>
        <row r="11147">
          <cell r="F11147">
            <v>760</v>
          </cell>
          <cell r="G11147" t="str">
            <v>018-2025</v>
          </cell>
        </row>
        <row r="11148">
          <cell r="F11148">
            <v>759240</v>
          </cell>
          <cell r="G11148" t="str">
            <v>018-2025</v>
          </cell>
        </row>
        <row r="11149">
          <cell r="F11149">
            <v>15048000</v>
          </cell>
          <cell r="G11149" t="str">
            <v>018-2025</v>
          </cell>
        </row>
        <row r="11150">
          <cell r="F11150">
            <v>1086800</v>
          </cell>
          <cell r="G11150" t="str">
            <v>018-2025</v>
          </cell>
        </row>
        <row r="11151">
          <cell r="F11151">
            <v>1520000</v>
          </cell>
          <cell r="G11151" t="str">
            <v>018-2025</v>
          </cell>
        </row>
        <row r="11152">
          <cell r="F11152">
            <v>684000</v>
          </cell>
          <cell r="G11152" t="str">
            <v>018-2025</v>
          </cell>
        </row>
        <row r="11153">
          <cell r="F11153">
            <v>380000</v>
          </cell>
          <cell r="G11153" t="str">
            <v>018-2025</v>
          </cell>
        </row>
        <row r="11154">
          <cell r="F11154">
            <v>2280000</v>
          </cell>
          <cell r="G11154" t="str">
            <v>018-2025</v>
          </cell>
        </row>
        <row r="11155">
          <cell r="F11155">
            <v>1140000</v>
          </cell>
          <cell r="G11155" t="str">
            <v>018-2025</v>
          </cell>
        </row>
        <row r="11156">
          <cell r="F11156">
            <v>91200</v>
          </cell>
          <cell r="G11156" t="str">
            <v>018-2025</v>
          </cell>
        </row>
        <row r="11157">
          <cell r="F11157">
            <v>1140000</v>
          </cell>
          <cell r="G11157" t="str">
            <v>018-2025</v>
          </cell>
        </row>
        <row r="11158">
          <cell r="F11158">
            <v>3648000</v>
          </cell>
          <cell r="G11158" t="str">
            <v>018-2025</v>
          </cell>
        </row>
        <row r="11159">
          <cell r="F11159">
            <v>1596000</v>
          </cell>
          <cell r="G11159" t="str">
            <v>018-2025</v>
          </cell>
        </row>
        <row r="11160">
          <cell r="F11160">
            <v>1140000</v>
          </cell>
          <cell r="G11160" t="str">
            <v>018-2025</v>
          </cell>
        </row>
        <row r="11161">
          <cell r="F11161">
            <v>152000</v>
          </cell>
          <cell r="G11161" t="str">
            <v>018-2025</v>
          </cell>
        </row>
        <row r="11162">
          <cell r="F11162">
            <v>4560000</v>
          </cell>
          <cell r="G11162" t="str">
            <v>018-2025</v>
          </cell>
        </row>
        <row r="11163">
          <cell r="F11163">
            <v>456000</v>
          </cell>
          <cell r="G11163" t="str">
            <v>018-2025</v>
          </cell>
        </row>
        <row r="11164">
          <cell r="F11164">
            <v>3952000</v>
          </cell>
          <cell r="G11164" t="str">
            <v>018-2025</v>
          </cell>
        </row>
        <row r="11165">
          <cell r="F11165">
            <v>304000</v>
          </cell>
          <cell r="G11165" t="str">
            <v>018-2025</v>
          </cell>
        </row>
        <row r="11166">
          <cell r="F11166">
            <v>1869000</v>
          </cell>
          <cell r="G11166" t="str">
            <v>016-2025</v>
          </cell>
        </row>
        <row r="11167">
          <cell r="F11167">
            <v>1869000</v>
          </cell>
          <cell r="G11167" t="str">
            <v>016-2025</v>
          </cell>
        </row>
        <row r="11168">
          <cell r="F11168">
            <v>4272000</v>
          </cell>
          <cell r="G11168" t="str">
            <v>016-2025</v>
          </cell>
        </row>
        <row r="11169">
          <cell r="F11169">
            <v>2403000</v>
          </cell>
          <cell r="G11169" t="str">
            <v>016-2025</v>
          </cell>
        </row>
        <row r="11170">
          <cell r="F11170">
            <v>1869000</v>
          </cell>
          <cell r="G11170" t="str">
            <v>016-2025</v>
          </cell>
        </row>
        <row r="11171">
          <cell r="F11171">
            <v>1335000</v>
          </cell>
          <cell r="G11171" t="str">
            <v>016-2025</v>
          </cell>
        </row>
        <row r="11172">
          <cell r="F11172">
            <v>1869000</v>
          </cell>
          <cell r="G11172" t="str">
            <v>016-2025</v>
          </cell>
        </row>
        <row r="11173">
          <cell r="F11173">
            <v>1201500</v>
          </cell>
          <cell r="G11173" t="str">
            <v>016-2025</v>
          </cell>
        </row>
        <row r="11174">
          <cell r="F11174">
            <v>6675000</v>
          </cell>
          <cell r="G11174" t="str">
            <v>016-2025</v>
          </cell>
        </row>
        <row r="11175">
          <cell r="F11175">
            <v>6408000</v>
          </cell>
          <cell r="G11175" t="str">
            <v>016-2025</v>
          </cell>
        </row>
        <row r="11176">
          <cell r="F11176">
            <v>1869000</v>
          </cell>
          <cell r="G11176" t="str">
            <v>016-2025</v>
          </cell>
        </row>
        <row r="11177">
          <cell r="F11177">
            <v>2136000</v>
          </cell>
          <cell r="G11177" t="str">
            <v>016-2025</v>
          </cell>
        </row>
        <row r="11178">
          <cell r="F11178">
            <v>2403000</v>
          </cell>
          <cell r="G11178" t="str">
            <v>016-2025</v>
          </cell>
        </row>
        <row r="11179">
          <cell r="F11179">
            <v>2670000</v>
          </cell>
          <cell r="G11179" t="str">
            <v>016-2025</v>
          </cell>
        </row>
        <row r="11180">
          <cell r="F11180">
            <v>2670000</v>
          </cell>
          <cell r="G11180" t="str">
            <v>016-2025</v>
          </cell>
        </row>
        <row r="11181">
          <cell r="F11181">
            <v>736999.73</v>
          </cell>
          <cell r="G11181" t="str">
            <v>009-2025</v>
          </cell>
        </row>
        <row r="11182">
          <cell r="F11182">
            <v>904499.66</v>
          </cell>
          <cell r="G11182" t="str">
            <v>009-2025</v>
          </cell>
        </row>
        <row r="11183">
          <cell r="F11183">
            <v>535999.80000000005</v>
          </cell>
          <cell r="G11183" t="str">
            <v>009-2025</v>
          </cell>
        </row>
        <row r="11184">
          <cell r="F11184">
            <v>3349998.75</v>
          </cell>
          <cell r="G11184" t="str">
            <v>009-2025</v>
          </cell>
        </row>
        <row r="11185">
          <cell r="F11185">
            <v>4354998.38</v>
          </cell>
          <cell r="G11185" t="str">
            <v>009-2025</v>
          </cell>
        </row>
        <row r="11186">
          <cell r="F11186">
            <v>2606299.0299999998</v>
          </cell>
          <cell r="G11186" t="str">
            <v>009-2025</v>
          </cell>
        </row>
        <row r="11187">
          <cell r="F11187">
            <v>1205999.55</v>
          </cell>
          <cell r="G11187" t="str">
            <v>009-2025</v>
          </cell>
        </row>
        <row r="11188">
          <cell r="F11188">
            <v>669999.75</v>
          </cell>
          <cell r="G11188" t="str">
            <v>009-2025</v>
          </cell>
        </row>
        <row r="11189">
          <cell r="F11189">
            <v>669999.75</v>
          </cell>
          <cell r="G11189" t="str">
            <v>009-2025</v>
          </cell>
        </row>
        <row r="11190">
          <cell r="F11190">
            <v>937999.65</v>
          </cell>
          <cell r="G11190" t="str">
            <v>009-2025</v>
          </cell>
        </row>
        <row r="11191">
          <cell r="F11191">
            <v>937999.65</v>
          </cell>
          <cell r="G11191" t="str">
            <v>009-2025</v>
          </cell>
        </row>
        <row r="11192">
          <cell r="F11192">
            <v>2411999.1</v>
          </cell>
          <cell r="G11192" t="str">
            <v>009-2025</v>
          </cell>
        </row>
        <row r="11193">
          <cell r="F11193">
            <v>1607999.4</v>
          </cell>
          <cell r="G11193" t="str">
            <v>009-2025</v>
          </cell>
        </row>
        <row r="11194">
          <cell r="F11194">
            <v>1540999.43</v>
          </cell>
          <cell r="G11194" t="str">
            <v>009-2025</v>
          </cell>
        </row>
        <row r="11195">
          <cell r="F11195">
            <v>1735299.35</v>
          </cell>
          <cell r="G11195" t="str">
            <v>009-2025</v>
          </cell>
        </row>
        <row r="11196">
          <cell r="F11196">
            <v>964799.64</v>
          </cell>
          <cell r="G11196" t="str">
            <v>009-2025</v>
          </cell>
        </row>
        <row r="11197">
          <cell r="F11197">
            <v>468999.83</v>
          </cell>
          <cell r="G11197" t="str">
            <v>009-2025</v>
          </cell>
        </row>
        <row r="11198">
          <cell r="F11198">
            <v>582899.78</v>
          </cell>
          <cell r="G11198" t="str">
            <v>009-2025</v>
          </cell>
        </row>
        <row r="11199">
          <cell r="F11199">
            <v>937999.65</v>
          </cell>
          <cell r="G11199" t="str">
            <v>009-2025</v>
          </cell>
        </row>
        <row r="11200">
          <cell r="F11200">
            <v>3684998.63</v>
          </cell>
          <cell r="G11200" t="str">
            <v>009-2025</v>
          </cell>
        </row>
        <row r="11201">
          <cell r="F11201">
            <v>937999.65</v>
          </cell>
          <cell r="G11201" t="str">
            <v>009-2025</v>
          </cell>
        </row>
        <row r="11202">
          <cell r="F11202">
            <v>4354998.38</v>
          </cell>
          <cell r="G11202" t="str">
            <v>009-2025</v>
          </cell>
        </row>
        <row r="11203">
          <cell r="F11203">
            <v>870999.68</v>
          </cell>
          <cell r="G11203" t="str">
            <v>009-2025</v>
          </cell>
        </row>
        <row r="11204">
          <cell r="F11204">
            <v>669999.75</v>
          </cell>
          <cell r="G11204" t="str">
            <v>009-2025</v>
          </cell>
        </row>
        <row r="11205">
          <cell r="F11205">
            <v>736999.73</v>
          </cell>
          <cell r="G11205" t="str">
            <v>009-2025</v>
          </cell>
        </row>
        <row r="11206">
          <cell r="F11206">
            <v>4890998.18</v>
          </cell>
          <cell r="G11206" t="str">
            <v>009-2025</v>
          </cell>
        </row>
        <row r="11207">
          <cell r="F11207">
            <v>3850000</v>
          </cell>
          <cell r="G11207" t="str">
            <v>015-2025</v>
          </cell>
        </row>
        <row r="11208">
          <cell r="F11208">
            <v>1008000</v>
          </cell>
          <cell r="G11208" t="str">
            <v>015-2025</v>
          </cell>
        </row>
        <row r="11209">
          <cell r="F11209">
            <v>982800</v>
          </cell>
          <cell r="G11209" t="str">
            <v>015-2025</v>
          </cell>
        </row>
        <row r="11210">
          <cell r="F11210">
            <v>1008000</v>
          </cell>
          <cell r="G11210" t="str">
            <v>015-2025</v>
          </cell>
        </row>
        <row r="11211">
          <cell r="F11211">
            <v>210000</v>
          </cell>
          <cell r="G11211" t="str">
            <v>015-2025</v>
          </cell>
        </row>
        <row r="11212">
          <cell r="F11212">
            <v>2016000</v>
          </cell>
          <cell r="G11212" t="str">
            <v>015-2025</v>
          </cell>
        </row>
        <row r="11213">
          <cell r="F11213">
            <v>420000</v>
          </cell>
          <cell r="G11213" t="str">
            <v>015-2025</v>
          </cell>
        </row>
        <row r="11214">
          <cell r="F11214">
            <v>3628800</v>
          </cell>
          <cell r="G11214" t="str">
            <v>015-2025</v>
          </cell>
        </row>
        <row r="11215">
          <cell r="F11215">
            <v>280000</v>
          </cell>
          <cell r="G11215" t="str">
            <v>015-2025</v>
          </cell>
        </row>
        <row r="11216">
          <cell r="F11216">
            <v>840000</v>
          </cell>
          <cell r="G11216" t="str">
            <v>015-2025</v>
          </cell>
        </row>
        <row r="11217">
          <cell r="F11217">
            <v>770000</v>
          </cell>
          <cell r="G11217" t="str">
            <v>015-2025</v>
          </cell>
        </row>
        <row r="11218">
          <cell r="F11218">
            <v>350000</v>
          </cell>
          <cell r="G11218" t="str">
            <v>015-2025</v>
          </cell>
        </row>
        <row r="11219">
          <cell r="F11219">
            <v>403200</v>
          </cell>
          <cell r="G11219" t="str">
            <v>015-2025</v>
          </cell>
        </row>
        <row r="11220">
          <cell r="F11220">
            <v>1400000</v>
          </cell>
          <cell r="G11220" t="str">
            <v>015-2025</v>
          </cell>
        </row>
        <row r="11221">
          <cell r="F11221">
            <v>1050000</v>
          </cell>
          <cell r="G11221" t="str">
            <v>015-2025</v>
          </cell>
        </row>
        <row r="11222">
          <cell r="F11222">
            <v>308000</v>
          </cell>
          <cell r="G11222" t="str">
            <v>015-2025</v>
          </cell>
        </row>
        <row r="11223">
          <cell r="F11223">
            <v>1033500</v>
          </cell>
          <cell r="G11223" t="str">
            <v>003-2025</v>
          </cell>
        </row>
        <row r="11224">
          <cell r="F11224">
            <v>538000</v>
          </cell>
          <cell r="G11224" t="str">
            <v>003-2025</v>
          </cell>
        </row>
        <row r="11225">
          <cell r="F11225">
            <v>1033500</v>
          </cell>
          <cell r="G11225" t="str">
            <v>003-2025</v>
          </cell>
        </row>
        <row r="11226">
          <cell r="F11226">
            <v>807000</v>
          </cell>
          <cell r="G11226" t="str">
            <v>003-2025</v>
          </cell>
        </row>
        <row r="11227">
          <cell r="F11227">
            <v>807000</v>
          </cell>
          <cell r="G11227" t="str">
            <v>003-2025</v>
          </cell>
        </row>
        <row r="11228">
          <cell r="F11228">
            <v>807000</v>
          </cell>
          <cell r="G11228" t="str">
            <v>003-2025</v>
          </cell>
        </row>
        <row r="11229">
          <cell r="F11229">
            <v>484200</v>
          </cell>
          <cell r="G11229" t="str">
            <v>003-2025</v>
          </cell>
        </row>
        <row r="11230">
          <cell r="F11230">
            <v>1016600</v>
          </cell>
          <cell r="G11230" t="str">
            <v>003-2025</v>
          </cell>
        </row>
        <row r="11231">
          <cell r="F11231">
            <v>484200</v>
          </cell>
          <cell r="G11231" t="str">
            <v>003-2025</v>
          </cell>
        </row>
        <row r="11232">
          <cell r="F11232">
            <v>403500</v>
          </cell>
          <cell r="G11232" t="str">
            <v>003-2025</v>
          </cell>
        </row>
        <row r="11233">
          <cell r="F11233">
            <v>357000</v>
          </cell>
          <cell r="G11233" t="str">
            <v>003-2025</v>
          </cell>
        </row>
        <row r="11234">
          <cell r="F11234">
            <v>715000</v>
          </cell>
          <cell r="G11234" t="str">
            <v>003-2025</v>
          </cell>
        </row>
        <row r="11235">
          <cell r="F11235">
            <v>1076000</v>
          </cell>
          <cell r="G11235" t="str">
            <v>003-2025</v>
          </cell>
        </row>
        <row r="11236">
          <cell r="F11236">
            <v>1076000</v>
          </cell>
          <cell r="G11236" t="str">
            <v>003-2025</v>
          </cell>
        </row>
        <row r="11237">
          <cell r="F11237">
            <v>1549000</v>
          </cell>
          <cell r="G11237" t="str">
            <v>003-2025</v>
          </cell>
        </row>
        <row r="11238">
          <cell r="F11238">
            <v>337900</v>
          </cell>
          <cell r="G11238" t="str">
            <v>003-2025</v>
          </cell>
        </row>
        <row r="11239">
          <cell r="F11239">
            <v>423900</v>
          </cell>
          <cell r="G11239" t="str">
            <v>003-2025</v>
          </cell>
        </row>
        <row r="11240">
          <cell r="F11240">
            <v>332500</v>
          </cell>
          <cell r="G11240" t="str">
            <v>003-2025</v>
          </cell>
        </row>
        <row r="11241">
          <cell r="F11241">
            <v>459000</v>
          </cell>
          <cell r="G11241" t="str">
            <v>003-2025</v>
          </cell>
        </row>
        <row r="11242">
          <cell r="F11242">
            <v>582000</v>
          </cell>
          <cell r="G11242" t="str">
            <v>003-2025</v>
          </cell>
        </row>
        <row r="11243">
          <cell r="F11243">
            <v>626000</v>
          </cell>
          <cell r="G11243" t="str">
            <v>003-2025</v>
          </cell>
        </row>
        <row r="11244">
          <cell r="F11244">
            <v>1364000</v>
          </cell>
          <cell r="G11244" t="str">
            <v>003-2025</v>
          </cell>
        </row>
        <row r="11245">
          <cell r="F11245">
            <v>920000</v>
          </cell>
          <cell r="G11245" t="str">
            <v>003-2025</v>
          </cell>
        </row>
        <row r="11246">
          <cell r="F11246">
            <v>1345000</v>
          </cell>
          <cell r="G11246" t="str">
            <v>003-2025</v>
          </cell>
        </row>
        <row r="11247">
          <cell r="F11247">
            <v>1882500</v>
          </cell>
          <cell r="G11247" t="str">
            <v>003-2025</v>
          </cell>
        </row>
        <row r="11248">
          <cell r="F11248">
            <v>3650000</v>
          </cell>
          <cell r="G11248" t="str">
            <v>003-2025</v>
          </cell>
        </row>
        <row r="11249">
          <cell r="F11249">
            <v>2075000</v>
          </cell>
          <cell r="G11249" t="str">
            <v>003-2025</v>
          </cell>
        </row>
        <row r="11250">
          <cell r="F11250">
            <v>5967000</v>
          </cell>
          <cell r="G11250" t="str">
            <v>003-2025</v>
          </cell>
        </row>
        <row r="11251">
          <cell r="F11251">
            <v>10667800</v>
          </cell>
          <cell r="G11251" t="str">
            <v>003-2025</v>
          </cell>
        </row>
        <row r="11252">
          <cell r="F11252">
            <v>5985000</v>
          </cell>
          <cell r="G11252" t="str">
            <v>003-2025</v>
          </cell>
        </row>
        <row r="11253">
          <cell r="F11253">
            <v>1198500</v>
          </cell>
          <cell r="G11253" t="str">
            <v>003-2025</v>
          </cell>
        </row>
        <row r="11254">
          <cell r="F11254">
            <v>780000</v>
          </cell>
          <cell r="G11254" t="str">
            <v>003-2025</v>
          </cell>
        </row>
        <row r="11255">
          <cell r="F11255">
            <v>1057500</v>
          </cell>
          <cell r="G11255" t="str">
            <v>003-2025</v>
          </cell>
        </row>
        <row r="11256">
          <cell r="F11256">
            <v>7056000</v>
          </cell>
          <cell r="G11256" t="str">
            <v>003-2025</v>
          </cell>
        </row>
        <row r="11257">
          <cell r="F11257">
            <v>5278000</v>
          </cell>
          <cell r="G11257" t="str">
            <v>003-2025</v>
          </cell>
        </row>
        <row r="11258">
          <cell r="F11258">
            <v>5278000</v>
          </cell>
          <cell r="G11258" t="str">
            <v>003-2025</v>
          </cell>
        </row>
        <row r="11259">
          <cell r="F11259">
            <v>415200</v>
          </cell>
          <cell r="G11259" t="str">
            <v>003-2025</v>
          </cell>
        </row>
        <row r="11260">
          <cell r="F11260">
            <v>335200</v>
          </cell>
          <cell r="G11260" t="str">
            <v>003-2025</v>
          </cell>
        </row>
        <row r="11261">
          <cell r="F11261">
            <v>214500</v>
          </cell>
          <cell r="G11261" t="str">
            <v>003-2025</v>
          </cell>
        </row>
        <row r="11262">
          <cell r="F11262">
            <v>564700</v>
          </cell>
          <cell r="G11262" t="str">
            <v>003-2025</v>
          </cell>
        </row>
        <row r="11263">
          <cell r="F11263">
            <v>330250</v>
          </cell>
          <cell r="G11263" t="str">
            <v>003-2025</v>
          </cell>
        </row>
        <row r="11264">
          <cell r="F11264">
            <v>953400</v>
          </cell>
          <cell r="G11264" t="str">
            <v>003-2025</v>
          </cell>
        </row>
        <row r="11265">
          <cell r="F11265">
            <v>263500</v>
          </cell>
          <cell r="G11265" t="str">
            <v>003-2025</v>
          </cell>
        </row>
        <row r="11266">
          <cell r="F11266">
            <v>635600</v>
          </cell>
          <cell r="G11266" t="str">
            <v>003-2025</v>
          </cell>
        </row>
        <row r="11267">
          <cell r="F11267">
            <v>795200</v>
          </cell>
          <cell r="G11267" t="str">
            <v>003-2025</v>
          </cell>
        </row>
        <row r="11268">
          <cell r="F11268">
            <v>426000</v>
          </cell>
          <cell r="G11268" t="str">
            <v>003-2025</v>
          </cell>
        </row>
        <row r="11269">
          <cell r="F11269">
            <v>284000</v>
          </cell>
          <cell r="G11269" t="str">
            <v>003-2025</v>
          </cell>
        </row>
        <row r="11270">
          <cell r="F11270">
            <v>1190000</v>
          </cell>
          <cell r="G11270" t="str">
            <v>003-2025</v>
          </cell>
        </row>
        <row r="11271">
          <cell r="F11271">
            <v>1190000</v>
          </cell>
          <cell r="G11271" t="str">
            <v>003-2025</v>
          </cell>
        </row>
        <row r="11272">
          <cell r="F11272">
            <v>415200</v>
          </cell>
          <cell r="G11272" t="str">
            <v>003-2025</v>
          </cell>
        </row>
        <row r="11273">
          <cell r="F11273">
            <v>1514000</v>
          </cell>
          <cell r="G11273" t="str">
            <v>003-2025</v>
          </cell>
        </row>
        <row r="11274">
          <cell r="F11274">
            <v>1118000</v>
          </cell>
          <cell r="G11274" t="str">
            <v>003-2025</v>
          </cell>
        </row>
        <row r="11275">
          <cell r="F11275">
            <v>672500</v>
          </cell>
          <cell r="G11275" t="str">
            <v>003-2025</v>
          </cell>
        </row>
        <row r="11276">
          <cell r="F11276">
            <v>282500</v>
          </cell>
          <cell r="G11276" t="str">
            <v>003-2025</v>
          </cell>
        </row>
        <row r="11277">
          <cell r="F11277">
            <v>941500</v>
          </cell>
          <cell r="G11277" t="str">
            <v>003-2025</v>
          </cell>
        </row>
        <row r="11278">
          <cell r="F11278">
            <v>388000</v>
          </cell>
          <cell r="G11278" t="str">
            <v>003-2025</v>
          </cell>
        </row>
        <row r="11279">
          <cell r="F11279">
            <v>1670000</v>
          </cell>
          <cell r="G11279" t="str">
            <v>003-2025</v>
          </cell>
        </row>
        <row r="11280">
          <cell r="F11280">
            <v>284000</v>
          </cell>
          <cell r="G11280" t="str">
            <v>003-2025</v>
          </cell>
        </row>
        <row r="11281">
          <cell r="F11281">
            <v>776200</v>
          </cell>
          <cell r="G11281" t="str">
            <v>003-2025</v>
          </cell>
        </row>
        <row r="11282">
          <cell r="F11282">
            <v>258300</v>
          </cell>
          <cell r="G11282" t="str">
            <v>003-2025</v>
          </cell>
        </row>
        <row r="11283">
          <cell r="F11283">
            <v>1038800</v>
          </cell>
          <cell r="G11283" t="str">
            <v>003-2025</v>
          </cell>
        </row>
        <row r="11284">
          <cell r="F11284">
            <v>644000</v>
          </cell>
          <cell r="G11284" t="str">
            <v>003-2025</v>
          </cell>
        </row>
        <row r="11285">
          <cell r="F11285">
            <v>750000</v>
          </cell>
          <cell r="G11285" t="str">
            <v>003-2025</v>
          </cell>
        </row>
        <row r="11286">
          <cell r="F11286">
            <v>8025000</v>
          </cell>
          <cell r="G11286" t="str">
            <v>003-2025</v>
          </cell>
        </row>
        <row r="11287">
          <cell r="F11287">
            <v>777544</v>
          </cell>
          <cell r="G11287" t="str">
            <v>006-2025</v>
          </cell>
        </row>
        <row r="11288">
          <cell r="F11288">
            <v>485965</v>
          </cell>
          <cell r="G11288" t="str">
            <v>006-2025</v>
          </cell>
        </row>
        <row r="11289">
          <cell r="F11289">
            <v>777544</v>
          </cell>
          <cell r="G11289" t="str">
            <v>006-2025</v>
          </cell>
        </row>
        <row r="11290">
          <cell r="F11290">
            <v>1749474</v>
          </cell>
          <cell r="G11290" t="str">
            <v>006-2025</v>
          </cell>
        </row>
        <row r="11291">
          <cell r="F11291">
            <v>1749474</v>
          </cell>
          <cell r="G11291" t="str">
            <v>006-2025</v>
          </cell>
        </row>
        <row r="11292">
          <cell r="F11292">
            <v>583158</v>
          </cell>
          <cell r="G11292" t="str">
            <v>006-2025</v>
          </cell>
        </row>
        <row r="11293">
          <cell r="F11293">
            <v>388771</v>
          </cell>
          <cell r="G11293" t="str">
            <v>006-2025</v>
          </cell>
        </row>
        <row r="11294">
          <cell r="F11294">
            <v>388771</v>
          </cell>
          <cell r="G11294" t="str">
            <v>006-2025</v>
          </cell>
        </row>
        <row r="11295">
          <cell r="F11295">
            <v>583158</v>
          </cell>
          <cell r="G11295" t="str">
            <v>006-2025</v>
          </cell>
        </row>
        <row r="11296">
          <cell r="F11296">
            <v>777544</v>
          </cell>
          <cell r="G11296" t="str">
            <v>006-2025</v>
          </cell>
        </row>
        <row r="11297">
          <cell r="F11297">
            <v>388771</v>
          </cell>
          <cell r="G11297" t="str">
            <v>006-2025</v>
          </cell>
        </row>
        <row r="11298">
          <cell r="F11298">
            <v>505404</v>
          </cell>
          <cell r="G11298" t="str">
            <v>006-2025</v>
          </cell>
        </row>
        <row r="11299">
          <cell r="F11299">
            <v>116632</v>
          </cell>
          <cell r="G11299" t="str">
            <v>006-2025</v>
          </cell>
        </row>
        <row r="11300">
          <cell r="F11300">
            <v>583158</v>
          </cell>
          <cell r="G11300" t="str">
            <v>006-2025</v>
          </cell>
        </row>
        <row r="11301">
          <cell r="F11301">
            <v>291579</v>
          </cell>
          <cell r="G11301" t="str">
            <v>006-2025</v>
          </cell>
        </row>
        <row r="11302">
          <cell r="F11302">
            <v>583158</v>
          </cell>
          <cell r="G11302" t="str">
            <v>006-2025</v>
          </cell>
        </row>
        <row r="11303">
          <cell r="F11303">
            <v>1166315</v>
          </cell>
          <cell r="G11303" t="str">
            <v>006-2025</v>
          </cell>
        </row>
        <row r="11304">
          <cell r="F11304">
            <v>1943859</v>
          </cell>
          <cell r="G11304" t="str">
            <v>006-2025</v>
          </cell>
        </row>
        <row r="11305">
          <cell r="F11305">
            <v>1555088</v>
          </cell>
          <cell r="G11305" t="str">
            <v>006-2025</v>
          </cell>
        </row>
        <row r="11306">
          <cell r="F11306">
            <v>1644073</v>
          </cell>
          <cell r="G11306" t="str">
            <v>006-2025</v>
          </cell>
        </row>
        <row r="11307">
          <cell r="F11307">
            <v>2332631</v>
          </cell>
          <cell r="G11307" t="str">
            <v>006-2025</v>
          </cell>
        </row>
        <row r="11308">
          <cell r="F11308">
            <v>3887719</v>
          </cell>
          <cell r="G11308" t="str">
            <v>006-2025</v>
          </cell>
        </row>
        <row r="11309">
          <cell r="F11309">
            <v>1943859</v>
          </cell>
          <cell r="G11309" t="str">
            <v>006-2025</v>
          </cell>
        </row>
        <row r="11310">
          <cell r="F11310">
            <v>1943859</v>
          </cell>
          <cell r="G11310" t="str">
            <v>006-2025</v>
          </cell>
        </row>
        <row r="11311">
          <cell r="F11311">
            <v>3809256</v>
          </cell>
          <cell r="G11311" t="str">
            <v>006-2025</v>
          </cell>
        </row>
        <row r="11312">
          <cell r="F11312">
            <v>8324371</v>
          </cell>
          <cell r="G11312" t="str">
            <v>006-2025</v>
          </cell>
        </row>
        <row r="11313">
          <cell r="F11313">
            <v>3594165</v>
          </cell>
          <cell r="G11313" t="str">
            <v>006-2025</v>
          </cell>
        </row>
        <row r="11314">
          <cell r="F11314">
            <v>1166315</v>
          </cell>
          <cell r="G11314" t="str">
            <v>006-2025</v>
          </cell>
        </row>
        <row r="11315">
          <cell r="F11315">
            <v>447088</v>
          </cell>
          <cell r="G11315" t="str">
            <v>006-2025</v>
          </cell>
        </row>
        <row r="11316">
          <cell r="F11316">
            <v>2275549</v>
          </cell>
          <cell r="G11316" t="str">
            <v>006-2025</v>
          </cell>
        </row>
        <row r="11317">
          <cell r="F11317">
            <v>948277</v>
          </cell>
          <cell r="G11317" t="str">
            <v>006-2025</v>
          </cell>
        </row>
        <row r="11318">
          <cell r="F11318">
            <v>311018</v>
          </cell>
          <cell r="G11318" t="str">
            <v>006-2025</v>
          </cell>
        </row>
        <row r="11319">
          <cell r="F11319">
            <v>5448780</v>
          </cell>
          <cell r="G11319" t="str">
            <v>006-2025</v>
          </cell>
        </row>
        <row r="11320">
          <cell r="F11320">
            <v>2464705</v>
          </cell>
          <cell r="G11320" t="str">
            <v>006-2025</v>
          </cell>
        </row>
        <row r="11321">
          <cell r="F11321">
            <v>3545959</v>
          </cell>
          <cell r="G11321" t="str">
            <v>006-2025</v>
          </cell>
        </row>
        <row r="11322">
          <cell r="F11322">
            <v>3113162</v>
          </cell>
          <cell r="G11322" t="str">
            <v>006-2025</v>
          </cell>
        </row>
        <row r="11323">
          <cell r="F11323">
            <v>1747423</v>
          </cell>
          <cell r="G11323" t="str">
            <v>006-2025</v>
          </cell>
        </row>
        <row r="11324">
          <cell r="F11324">
            <v>1605280</v>
          </cell>
          <cell r="G11324" t="str">
            <v>006-2025</v>
          </cell>
        </row>
        <row r="11325">
          <cell r="F11325">
            <v>814416</v>
          </cell>
          <cell r="G11325" t="str">
            <v>006-2025</v>
          </cell>
        </row>
        <row r="11326">
          <cell r="F11326">
            <v>310607</v>
          </cell>
          <cell r="G11326" t="str">
            <v>006-2025</v>
          </cell>
        </row>
        <row r="11327">
          <cell r="F11327">
            <v>591180</v>
          </cell>
          <cell r="G11327" t="str">
            <v>006-2025</v>
          </cell>
        </row>
        <row r="11328">
          <cell r="F11328">
            <v>4778059</v>
          </cell>
          <cell r="G11328" t="str">
            <v>006-2025</v>
          </cell>
        </row>
        <row r="11329">
          <cell r="F11329">
            <v>5739654</v>
          </cell>
          <cell r="G11329" t="str">
            <v>006-2025</v>
          </cell>
        </row>
        <row r="11330">
          <cell r="F11330">
            <v>3646634</v>
          </cell>
          <cell r="G11330" t="str">
            <v>006-2025</v>
          </cell>
        </row>
        <row r="11331">
          <cell r="F11331">
            <v>488483</v>
          </cell>
          <cell r="G11331" t="str">
            <v>006-2025</v>
          </cell>
        </row>
        <row r="11332">
          <cell r="F11332">
            <v>874736</v>
          </cell>
          <cell r="G11332" t="str">
            <v>006-2025</v>
          </cell>
        </row>
        <row r="11333">
          <cell r="F11333">
            <v>874736</v>
          </cell>
          <cell r="G11333" t="str">
            <v>006-2025</v>
          </cell>
        </row>
        <row r="11334">
          <cell r="F11334">
            <v>311018</v>
          </cell>
          <cell r="G11334" t="str">
            <v>006-2025</v>
          </cell>
        </row>
        <row r="11335">
          <cell r="F11335">
            <v>3410268</v>
          </cell>
          <cell r="G11335" t="str">
            <v>006-2025</v>
          </cell>
        </row>
        <row r="11336">
          <cell r="F11336">
            <v>291579</v>
          </cell>
          <cell r="G11336" t="str">
            <v>006-2025</v>
          </cell>
        </row>
        <row r="11337">
          <cell r="F11337">
            <v>291579</v>
          </cell>
          <cell r="G11337" t="str">
            <v>006-2025</v>
          </cell>
        </row>
        <row r="11338">
          <cell r="F11338">
            <v>485965</v>
          </cell>
          <cell r="G11338" t="str">
            <v>006-2025</v>
          </cell>
        </row>
        <row r="11339">
          <cell r="F11339">
            <v>1033831</v>
          </cell>
          <cell r="G11339" t="str">
            <v>007-2025</v>
          </cell>
        </row>
        <row r="11340">
          <cell r="F11340">
            <v>881551</v>
          </cell>
          <cell r="G11340" t="str">
            <v>007-2025</v>
          </cell>
        </row>
        <row r="11341">
          <cell r="F11341">
            <v>1382402</v>
          </cell>
          <cell r="G11341" t="str">
            <v>007-2025</v>
          </cell>
        </row>
        <row r="11342">
          <cell r="F11342">
            <v>1298229</v>
          </cell>
          <cell r="G11342" t="str">
            <v>007-2025</v>
          </cell>
        </row>
        <row r="11343">
          <cell r="F11343">
            <v>304560</v>
          </cell>
          <cell r="G11343" t="str">
            <v>007-2025</v>
          </cell>
        </row>
        <row r="11344">
          <cell r="F11344">
            <v>1186112</v>
          </cell>
          <cell r="G11344" t="str">
            <v>007-2025</v>
          </cell>
        </row>
        <row r="11345">
          <cell r="F11345">
            <v>366242</v>
          </cell>
          <cell r="G11345" t="str">
            <v>007-2025</v>
          </cell>
        </row>
        <row r="11346">
          <cell r="F11346">
            <v>1759086</v>
          </cell>
          <cell r="G11346" t="str">
            <v>007-2025</v>
          </cell>
        </row>
        <row r="11347">
          <cell r="F11347">
            <v>889584</v>
          </cell>
          <cell r="G11347" t="str">
            <v>007-2025</v>
          </cell>
        </row>
        <row r="11348">
          <cell r="F11348">
            <v>1186112</v>
          </cell>
          <cell r="G11348" t="str">
            <v>007-2025</v>
          </cell>
        </row>
        <row r="11349">
          <cell r="F11349">
            <v>865486</v>
          </cell>
          <cell r="G11349" t="str">
            <v>007-2025</v>
          </cell>
        </row>
        <row r="11350">
          <cell r="F11350">
            <v>137052</v>
          </cell>
          <cell r="G11350" t="str">
            <v>007-2025</v>
          </cell>
        </row>
        <row r="11351">
          <cell r="F11351">
            <v>881551</v>
          </cell>
          <cell r="G11351" t="str">
            <v>007-2025</v>
          </cell>
        </row>
        <row r="11352">
          <cell r="F11352">
            <v>889584</v>
          </cell>
          <cell r="G11352" t="str">
            <v>007-2025</v>
          </cell>
        </row>
        <row r="11353">
          <cell r="F11353">
            <v>1009734</v>
          </cell>
          <cell r="G11353" t="str">
            <v>007-2025</v>
          </cell>
        </row>
        <row r="11354">
          <cell r="F11354">
            <v>2884954</v>
          </cell>
          <cell r="G11354" t="str">
            <v>007-2025</v>
          </cell>
        </row>
        <row r="11355">
          <cell r="F11355">
            <v>2436483</v>
          </cell>
          <cell r="G11355" t="str">
            <v>007-2025</v>
          </cell>
        </row>
        <row r="11356">
          <cell r="F11356">
            <v>721239</v>
          </cell>
          <cell r="G11356" t="str">
            <v>007-2025</v>
          </cell>
        </row>
        <row r="11357">
          <cell r="F11357">
            <v>721239</v>
          </cell>
          <cell r="G11357" t="str">
            <v>007-2025</v>
          </cell>
        </row>
        <row r="11358">
          <cell r="F11358">
            <v>865486</v>
          </cell>
          <cell r="G11358" t="str">
            <v>007-2025</v>
          </cell>
        </row>
        <row r="11359">
          <cell r="F11359">
            <v>1442477</v>
          </cell>
          <cell r="G11359" t="str">
            <v>007-2025</v>
          </cell>
        </row>
        <row r="11360">
          <cell r="F11360">
            <v>5769908</v>
          </cell>
          <cell r="G11360" t="str">
            <v>007-2025</v>
          </cell>
        </row>
        <row r="11361">
          <cell r="F11361">
            <v>4084653</v>
          </cell>
          <cell r="G11361" t="str">
            <v>007-2025</v>
          </cell>
        </row>
        <row r="11362">
          <cell r="F11362">
            <v>11314244</v>
          </cell>
          <cell r="G11362" t="str">
            <v>007-2025</v>
          </cell>
        </row>
        <row r="11363">
          <cell r="F11363">
            <v>1330359</v>
          </cell>
          <cell r="G11363" t="str">
            <v>007-2025</v>
          </cell>
        </row>
        <row r="11364">
          <cell r="F11364">
            <v>649115</v>
          </cell>
          <cell r="G11364" t="str">
            <v>007-2025</v>
          </cell>
        </row>
        <row r="11365">
          <cell r="F11365">
            <v>519292</v>
          </cell>
          <cell r="G11365" t="str">
            <v>007-2025</v>
          </cell>
        </row>
        <row r="11366">
          <cell r="F11366">
            <v>908761</v>
          </cell>
          <cell r="G11366" t="str">
            <v>007-2025</v>
          </cell>
        </row>
        <row r="11367">
          <cell r="F11367">
            <v>2884954</v>
          </cell>
          <cell r="G11367" t="str">
            <v>007-2025</v>
          </cell>
        </row>
        <row r="11368">
          <cell r="F11368">
            <v>4327431</v>
          </cell>
          <cell r="G11368" t="str">
            <v>007-2025</v>
          </cell>
        </row>
        <row r="11369">
          <cell r="F11369">
            <v>432743</v>
          </cell>
          <cell r="G11369" t="str">
            <v>007-2025</v>
          </cell>
        </row>
        <row r="11370">
          <cell r="F11370">
            <v>432743</v>
          </cell>
          <cell r="G11370" t="str">
            <v>007-2025</v>
          </cell>
        </row>
        <row r="11371">
          <cell r="F11371">
            <v>1298229</v>
          </cell>
          <cell r="G11371" t="str">
            <v>007-2025</v>
          </cell>
        </row>
        <row r="11372">
          <cell r="F11372">
            <v>695334</v>
          </cell>
          <cell r="G11372" t="str">
            <v>007-2025</v>
          </cell>
        </row>
        <row r="11373">
          <cell r="F11373">
            <v>634115</v>
          </cell>
          <cell r="G11373" t="str">
            <v>007-2025</v>
          </cell>
        </row>
        <row r="11374">
          <cell r="F11374">
            <v>1829210</v>
          </cell>
          <cell r="G11374" t="str">
            <v>007-2025</v>
          </cell>
        </row>
        <row r="11375">
          <cell r="F11375">
            <v>1065961</v>
          </cell>
          <cell r="G11375" t="str">
            <v>007-2025</v>
          </cell>
        </row>
        <row r="11376">
          <cell r="F11376">
            <v>2965279</v>
          </cell>
          <cell r="G11376" t="str">
            <v>007-2025</v>
          </cell>
        </row>
        <row r="11377">
          <cell r="F11377">
            <v>409738</v>
          </cell>
          <cell r="G11377" t="str">
            <v>007-2025</v>
          </cell>
        </row>
        <row r="11378">
          <cell r="F11378">
            <v>237500</v>
          </cell>
          <cell r="G11378" t="str">
            <v>004-2025</v>
          </cell>
        </row>
        <row r="11379">
          <cell r="F11379">
            <v>4867210</v>
          </cell>
          <cell r="G11379" t="str">
            <v>004-2025</v>
          </cell>
        </row>
        <row r="11380">
          <cell r="F11380">
            <v>1425000</v>
          </cell>
          <cell r="G11380" t="str">
            <v>004-2025</v>
          </cell>
        </row>
        <row r="11381">
          <cell r="F11381">
            <v>118750</v>
          </cell>
          <cell r="G11381" t="str">
            <v>004-2025</v>
          </cell>
        </row>
        <row r="11382">
          <cell r="F11382">
            <v>5379840</v>
          </cell>
          <cell r="G11382" t="str">
            <v>004-2025</v>
          </cell>
        </row>
        <row r="11383">
          <cell r="F11383">
            <v>1425000</v>
          </cell>
          <cell r="G11383" t="str">
            <v>004-2025</v>
          </cell>
        </row>
        <row r="11384">
          <cell r="F11384">
            <v>134000</v>
          </cell>
          <cell r="G11384" t="str">
            <v>004-2025</v>
          </cell>
        </row>
        <row r="11385">
          <cell r="F11385">
            <v>280000</v>
          </cell>
          <cell r="G11385" t="str">
            <v>004-2025</v>
          </cell>
        </row>
        <row r="11386">
          <cell r="F11386">
            <v>118750</v>
          </cell>
          <cell r="G11386" t="str">
            <v>004-2025</v>
          </cell>
        </row>
        <row r="11387">
          <cell r="F11387">
            <v>325000</v>
          </cell>
          <cell r="G11387" t="str">
            <v>004-2025</v>
          </cell>
        </row>
        <row r="11388">
          <cell r="F11388">
            <v>475000</v>
          </cell>
          <cell r="G11388" t="str">
            <v>004-2025</v>
          </cell>
        </row>
        <row r="11389">
          <cell r="F11389">
            <v>2498000</v>
          </cell>
          <cell r="G11389" t="str">
            <v>004-2025</v>
          </cell>
        </row>
        <row r="11390">
          <cell r="F11390">
            <v>961350</v>
          </cell>
          <cell r="G11390" t="str">
            <v>004-2025</v>
          </cell>
        </row>
        <row r="11391">
          <cell r="F11391">
            <v>3794300</v>
          </cell>
          <cell r="G11391" t="str">
            <v>004-2025</v>
          </cell>
        </row>
        <row r="11392">
          <cell r="F11392">
            <v>2149200</v>
          </cell>
          <cell r="G11392" t="str">
            <v>004-2025</v>
          </cell>
        </row>
        <row r="11393">
          <cell r="F11393">
            <v>118750</v>
          </cell>
          <cell r="G11393" t="str">
            <v>004-2025</v>
          </cell>
        </row>
        <row r="11394">
          <cell r="F11394">
            <v>11492500</v>
          </cell>
          <cell r="G11394" t="str">
            <v>004-2025</v>
          </cell>
        </row>
        <row r="11395">
          <cell r="F11395">
            <v>950000</v>
          </cell>
          <cell r="G11395" t="str">
            <v>004-2025</v>
          </cell>
        </row>
        <row r="11396">
          <cell r="F11396">
            <v>4559100</v>
          </cell>
          <cell r="G11396" t="str">
            <v>004-2025</v>
          </cell>
        </row>
        <row r="11397">
          <cell r="F11397">
            <v>86000</v>
          </cell>
          <cell r="G11397" t="str">
            <v>004-2025</v>
          </cell>
        </row>
        <row r="11398">
          <cell r="F11398">
            <v>946200</v>
          </cell>
          <cell r="G11398" t="str">
            <v>004-2025</v>
          </cell>
        </row>
        <row r="11399">
          <cell r="F11399">
            <v>950000</v>
          </cell>
          <cell r="G11399" t="str">
            <v>004-2025</v>
          </cell>
        </row>
        <row r="11400">
          <cell r="F11400">
            <v>3187500</v>
          </cell>
          <cell r="G11400" t="str">
            <v>004-2025</v>
          </cell>
        </row>
        <row r="11401">
          <cell r="F11401">
            <v>475000</v>
          </cell>
          <cell r="G11401" t="str">
            <v>004-2025</v>
          </cell>
        </row>
        <row r="11402">
          <cell r="F11402">
            <v>1465200</v>
          </cell>
          <cell r="G11402" t="str">
            <v>004-2025</v>
          </cell>
        </row>
        <row r="11403">
          <cell r="F11403">
            <v>2135200</v>
          </cell>
          <cell r="G11403" t="str">
            <v>004-2025</v>
          </cell>
        </row>
        <row r="11404">
          <cell r="F11404">
            <v>475000</v>
          </cell>
          <cell r="G11404" t="str">
            <v>004-2025</v>
          </cell>
        </row>
        <row r="11405">
          <cell r="F11405">
            <v>1452000</v>
          </cell>
          <cell r="G11405" t="str">
            <v>004-2025</v>
          </cell>
        </row>
        <row r="11406">
          <cell r="F11406">
            <v>712500</v>
          </cell>
          <cell r="G11406" t="str">
            <v>004-2025</v>
          </cell>
        </row>
        <row r="11407">
          <cell r="F11407">
            <v>1448200</v>
          </cell>
          <cell r="G11407" t="str">
            <v>004-2025</v>
          </cell>
        </row>
        <row r="11408">
          <cell r="F11408">
            <v>950000</v>
          </cell>
          <cell r="G11408" t="str">
            <v>004-2025</v>
          </cell>
        </row>
        <row r="11409">
          <cell r="F11409">
            <v>237500</v>
          </cell>
          <cell r="G11409" t="str">
            <v>004-2025</v>
          </cell>
        </row>
        <row r="11410">
          <cell r="F11410">
            <v>901000</v>
          </cell>
          <cell r="G11410" t="str">
            <v>004-2025</v>
          </cell>
        </row>
        <row r="11411">
          <cell r="F11411">
            <v>2882900</v>
          </cell>
          <cell r="G11411" t="str">
            <v>004-2025</v>
          </cell>
        </row>
        <row r="11412">
          <cell r="F11412">
            <v>475000</v>
          </cell>
          <cell r="G11412" t="str">
            <v>004-2025</v>
          </cell>
        </row>
        <row r="11413">
          <cell r="F11413">
            <v>3835200</v>
          </cell>
          <cell r="G11413" t="str">
            <v>004-2025</v>
          </cell>
        </row>
        <row r="11414">
          <cell r="F11414">
            <v>1114000</v>
          </cell>
          <cell r="G11414" t="str">
            <v>004-2025</v>
          </cell>
        </row>
        <row r="11415">
          <cell r="F11415">
            <v>237500</v>
          </cell>
          <cell r="G11415" t="str">
            <v>004-2025</v>
          </cell>
        </row>
        <row r="11416">
          <cell r="F11416">
            <v>712500</v>
          </cell>
          <cell r="G11416" t="str">
            <v>004-2025</v>
          </cell>
        </row>
        <row r="11417">
          <cell r="F11417">
            <v>1132500</v>
          </cell>
          <cell r="G11417" t="str">
            <v>004-2025</v>
          </cell>
        </row>
        <row r="11418">
          <cell r="F11418">
            <v>1757700</v>
          </cell>
          <cell r="G11418" t="str">
            <v>004-2025</v>
          </cell>
        </row>
        <row r="11419">
          <cell r="F11419">
            <v>237500</v>
          </cell>
          <cell r="G11419" t="str">
            <v>004-2025</v>
          </cell>
        </row>
        <row r="11420">
          <cell r="F11420">
            <v>712500</v>
          </cell>
          <cell r="G11420" t="str">
            <v>004-2025</v>
          </cell>
        </row>
        <row r="11421">
          <cell r="F11421">
            <v>3874700</v>
          </cell>
          <cell r="G11421" t="str">
            <v>004-2025</v>
          </cell>
        </row>
        <row r="11422">
          <cell r="F11422">
            <v>237500</v>
          </cell>
          <cell r="G11422" t="str">
            <v>004-2025</v>
          </cell>
        </row>
        <row r="11423">
          <cell r="F11423">
            <v>426200</v>
          </cell>
          <cell r="G11423" t="str">
            <v>004-2025</v>
          </cell>
        </row>
        <row r="11424">
          <cell r="F11424">
            <v>1425000</v>
          </cell>
          <cell r="G11424" t="str">
            <v>004-2025</v>
          </cell>
        </row>
        <row r="11425">
          <cell r="F11425">
            <v>2091500</v>
          </cell>
          <cell r="G11425" t="str">
            <v>004-2025</v>
          </cell>
        </row>
        <row r="11426">
          <cell r="F11426">
            <v>712500</v>
          </cell>
          <cell r="G11426" t="str">
            <v>004-2025</v>
          </cell>
        </row>
        <row r="11427">
          <cell r="F11427">
            <v>475000</v>
          </cell>
          <cell r="G11427" t="str">
            <v>004-2025</v>
          </cell>
        </row>
        <row r="11428">
          <cell r="F11428">
            <v>3096750</v>
          </cell>
          <cell r="G11428" t="str">
            <v>004-2025</v>
          </cell>
        </row>
        <row r="11429">
          <cell r="F11429">
            <v>15322900</v>
          </cell>
          <cell r="G11429" t="str">
            <v>004-2025</v>
          </cell>
        </row>
        <row r="11430">
          <cell r="F11430">
            <v>2850000</v>
          </cell>
          <cell r="G11430" t="str">
            <v>004-2025</v>
          </cell>
        </row>
        <row r="11431">
          <cell r="F11431">
            <v>1158400</v>
          </cell>
          <cell r="G11431" t="str">
            <v>004-2025</v>
          </cell>
        </row>
        <row r="11432">
          <cell r="F11432">
            <v>7143500</v>
          </cell>
          <cell r="G11432" t="str">
            <v>004-2025</v>
          </cell>
        </row>
        <row r="11433">
          <cell r="F11433">
            <v>652000</v>
          </cell>
          <cell r="G11433" t="str">
            <v>004-2025</v>
          </cell>
        </row>
        <row r="11434">
          <cell r="F11434">
            <v>612750</v>
          </cell>
          <cell r="G11434" t="str">
            <v>004-2025</v>
          </cell>
        </row>
        <row r="11435">
          <cell r="F11435">
            <v>237500</v>
          </cell>
          <cell r="G11435" t="str">
            <v>004-2025</v>
          </cell>
        </row>
        <row r="11436">
          <cell r="F11436">
            <v>475000</v>
          </cell>
          <cell r="G11436" t="str">
            <v>004-2025</v>
          </cell>
        </row>
        <row r="11437">
          <cell r="F11437">
            <v>3705100</v>
          </cell>
          <cell r="G11437" t="str">
            <v>004-2025</v>
          </cell>
        </row>
        <row r="11438">
          <cell r="F11438">
            <v>286000</v>
          </cell>
          <cell r="G11438" t="str">
            <v>004-2025</v>
          </cell>
        </row>
        <row r="11439">
          <cell r="F11439">
            <v>1050000</v>
          </cell>
          <cell r="G11439" t="str">
            <v>015-2025</v>
          </cell>
        </row>
        <row r="11440">
          <cell r="F11440">
            <v>520800</v>
          </cell>
          <cell r="G11440" t="str">
            <v>015-2025</v>
          </cell>
        </row>
        <row r="11441">
          <cell r="F11441">
            <v>315000</v>
          </cell>
          <cell r="G11441" t="str">
            <v>015-2025</v>
          </cell>
        </row>
        <row r="11442">
          <cell r="F11442">
            <v>840000</v>
          </cell>
          <cell r="G11442" t="str">
            <v>015-2025</v>
          </cell>
        </row>
        <row r="11443">
          <cell r="F11443">
            <v>1400000</v>
          </cell>
          <cell r="G11443" t="str">
            <v>015-2025</v>
          </cell>
        </row>
        <row r="11444">
          <cell r="F11444">
            <v>294000</v>
          </cell>
          <cell r="G11444" t="str">
            <v>015-2025</v>
          </cell>
        </row>
        <row r="11445">
          <cell r="F11445">
            <v>1400000</v>
          </cell>
          <cell r="G11445" t="str">
            <v>015-2025</v>
          </cell>
        </row>
        <row r="11446">
          <cell r="F11446">
            <v>210000</v>
          </cell>
          <cell r="G11446" t="str">
            <v>015-2025</v>
          </cell>
        </row>
        <row r="11447">
          <cell r="F11447">
            <v>604800</v>
          </cell>
          <cell r="G11447" t="str">
            <v>015-2025</v>
          </cell>
        </row>
        <row r="11448">
          <cell r="F11448">
            <v>1008000</v>
          </cell>
          <cell r="G11448" t="str">
            <v>015-2025</v>
          </cell>
        </row>
        <row r="11449">
          <cell r="F11449">
            <v>1400000</v>
          </cell>
          <cell r="G11449" t="str">
            <v>015-2025</v>
          </cell>
        </row>
        <row r="11450">
          <cell r="F11450">
            <v>378000</v>
          </cell>
          <cell r="G11450" t="str">
            <v>015-2025</v>
          </cell>
        </row>
        <row r="11451">
          <cell r="F11451">
            <v>420000</v>
          </cell>
          <cell r="G11451" t="str">
            <v>015-2025</v>
          </cell>
        </row>
        <row r="11452">
          <cell r="F11452">
            <v>140000</v>
          </cell>
          <cell r="G11452" t="str">
            <v>015-2025</v>
          </cell>
        </row>
        <row r="11453">
          <cell r="F11453">
            <v>403200</v>
          </cell>
          <cell r="G11453" t="str">
            <v>015-2025</v>
          </cell>
        </row>
        <row r="11454">
          <cell r="F11454">
            <v>2217600</v>
          </cell>
          <cell r="G11454" t="str">
            <v>015-2025</v>
          </cell>
        </row>
        <row r="11455">
          <cell r="F11455">
            <v>403200</v>
          </cell>
          <cell r="G11455" t="str">
            <v>015-2025</v>
          </cell>
        </row>
        <row r="11456">
          <cell r="F11456">
            <v>210000</v>
          </cell>
          <cell r="G11456" t="str">
            <v>015-2025</v>
          </cell>
        </row>
        <row r="11457">
          <cell r="F11457">
            <v>1008000</v>
          </cell>
          <cell r="G11457" t="str">
            <v>015-2025</v>
          </cell>
        </row>
        <row r="11458">
          <cell r="F11458">
            <v>840000</v>
          </cell>
          <cell r="G11458" t="str">
            <v>015-2025</v>
          </cell>
        </row>
        <row r="11459">
          <cell r="F11459">
            <v>280000</v>
          </cell>
          <cell r="G11459" t="str">
            <v>015-2025</v>
          </cell>
        </row>
        <row r="11460">
          <cell r="F11460">
            <v>700000</v>
          </cell>
          <cell r="G11460" t="str">
            <v>015-2025</v>
          </cell>
        </row>
        <row r="11461">
          <cell r="F11461">
            <v>2660000</v>
          </cell>
          <cell r="G11461" t="str">
            <v>015-2025</v>
          </cell>
        </row>
        <row r="11462">
          <cell r="F11462">
            <v>350000</v>
          </cell>
          <cell r="G11462" t="str">
            <v>015-2025</v>
          </cell>
        </row>
        <row r="11463">
          <cell r="F11463">
            <v>1008000</v>
          </cell>
          <cell r="G11463" t="str">
            <v>015-2025</v>
          </cell>
        </row>
        <row r="11464">
          <cell r="F11464">
            <v>504000</v>
          </cell>
          <cell r="G11464" t="str">
            <v>015-2025</v>
          </cell>
        </row>
        <row r="11465">
          <cell r="F11465">
            <v>140000</v>
          </cell>
          <cell r="G11465" t="str">
            <v>015-2025</v>
          </cell>
        </row>
        <row r="11466">
          <cell r="F11466">
            <v>1750000</v>
          </cell>
          <cell r="G11466" t="str">
            <v>015-2025</v>
          </cell>
        </row>
        <row r="11467">
          <cell r="F11467">
            <v>840000</v>
          </cell>
          <cell r="G11467" t="str">
            <v>015-2025</v>
          </cell>
        </row>
        <row r="11468">
          <cell r="F11468">
            <v>210000</v>
          </cell>
          <cell r="G11468" t="str">
            <v>015-2025</v>
          </cell>
        </row>
        <row r="11469">
          <cell r="F11469">
            <v>210000</v>
          </cell>
          <cell r="G11469" t="str">
            <v>015-2025</v>
          </cell>
        </row>
        <row r="11470">
          <cell r="F11470">
            <v>1050000</v>
          </cell>
          <cell r="G11470" t="str">
            <v>015-2025</v>
          </cell>
        </row>
        <row r="11471">
          <cell r="F11471">
            <v>7369997.25</v>
          </cell>
          <cell r="G11471" t="str">
            <v>009-2025</v>
          </cell>
        </row>
        <row r="11472">
          <cell r="F11472">
            <v>401999.85</v>
          </cell>
          <cell r="G11472" t="str">
            <v>009-2025</v>
          </cell>
        </row>
        <row r="11473">
          <cell r="F11473">
            <v>602999.78</v>
          </cell>
          <cell r="G11473" t="str">
            <v>009-2025</v>
          </cell>
        </row>
        <row r="11474">
          <cell r="F11474">
            <v>4026698.5</v>
          </cell>
          <cell r="G11474" t="str">
            <v>009-2025</v>
          </cell>
        </row>
        <row r="11475">
          <cell r="F11475">
            <v>4488998.33</v>
          </cell>
          <cell r="G11475" t="str">
            <v>009-2025</v>
          </cell>
        </row>
        <row r="11476">
          <cell r="F11476">
            <v>3416998.73</v>
          </cell>
          <cell r="G11476" t="str">
            <v>009-2025</v>
          </cell>
        </row>
        <row r="11477">
          <cell r="F11477">
            <v>509199.81</v>
          </cell>
          <cell r="G11477" t="str">
            <v>009-2025</v>
          </cell>
        </row>
        <row r="11478">
          <cell r="F11478">
            <v>1473999.45</v>
          </cell>
          <cell r="G11478" t="str">
            <v>009-2025</v>
          </cell>
        </row>
        <row r="11479">
          <cell r="F11479">
            <v>1808999.33</v>
          </cell>
          <cell r="G11479" t="str">
            <v>009-2025</v>
          </cell>
        </row>
        <row r="11480">
          <cell r="F11480">
            <v>535999.80000000005</v>
          </cell>
          <cell r="G11480" t="str">
            <v>009-2025</v>
          </cell>
        </row>
        <row r="11481">
          <cell r="F11481">
            <v>1674999.38</v>
          </cell>
          <cell r="G11481" t="str">
            <v>009-2025</v>
          </cell>
        </row>
        <row r="11482">
          <cell r="F11482">
            <v>334999.88</v>
          </cell>
          <cell r="G11482" t="str">
            <v>009-2025</v>
          </cell>
        </row>
        <row r="11483">
          <cell r="F11483">
            <v>2512499.06</v>
          </cell>
          <cell r="G11483" t="str">
            <v>009-2025</v>
          </cell>
        </row>
        <row r="11484">
          <cell r="F11484">
            <v>6029997.75</v>
          </cell>
          <cell r="G11484" t="str">
            <v>009-2025</v>
          </cell>
        </row>
        <row r="11485">
          <cell r="F11485">
            <v>1246199.54</v>
          </cell>
          <cell r="G11485" t="str">
            <v>009-2025</v>
          </cell>
        </row>
        <row r="11486">
          <cell r="F11486">
            <v>3885998.55</v>
          </cell>
          <cell r="G11486" t="str">
            <v>009-2025</v>
          </cell>
        </row>
        <row r="11487">
          <cell r="F11487">
            <v>803999.7</v>
          </cell>
          <cell r="G11487" t="str">
            <v>009-2025</v>
          </cell>
        </row>
        <row r="11488">
          <cell r="F11488">
            <v>4019998.5</v>
          </cell>
          <cell r="G11488" t="str">
            <v>009-2025</v>
          </cell>
        </row>
        <row r="11489">
          <cell r="F11489">
            <v>1607999.4</v>
          </cell>
          <cell r="G11489" t="str">
            <v>009-2025</v>
          </cell>
        </row>
        <row r="11490">
          <cell r="F11490">
            <v>401999.85</v>
          </cell>
          <cell r="G11490" t="str">
            <v>009-2025</v>
          </cell>
        </row>
        <row r="11491">
          <cell r="F11491">
            <v>6699997.5</v>
          </cell>
          <cell r="G11491" t="str">
            <v>009-2025</v>
          </cell>
        </row>
        <row r="11492">
          <cell r="F11492">
            <v>468999.83</v>
          </cell>
          <cell r="G11492" t="str">
            <v>009-2025</v>
          </cell>
        </row>
        <row r="11493">
          <cell r="F11493">
            <v>502499.81</v>
          </cell>
          <cell r="G11493" t="str">
            <v>009-2025</v>
          </cell>
        </row>
        <row r="11494">
          <cell r="F11494">
            <v>5073000</v>
          </cell>
          <cell r="G11494" t="str">
            <v>016-2025</v>
          </cell>
        </row>
        <row r="11495">
          <cell r="F11495">
            <v>6675000</v>
          </cell>
          <cell r="G11495" t="str">
            <v>016-2025</v>
          </cell>
        </row>
        <row r="11496">
          <cell r="F11496">
            <v>1468500</v>
          </cell>
          <cell r="G11496" t="str">
            <v>016-2025</v>
          </cell>
        </row>
        <row r="11497">
          <cell r="F11497">
            <v>2723400</v>
          </cell>
          <cell r="G11497" t="str">
            <v>016-2025</v>
          </cell>
        </row>
        <row r="11498">
          <cell r="F11498">
            <v>19224000</v>
          </cell>
          <cell r="G11498" t="str">
            <v>016-2025</v>
          </cell>
        </row>
        <row r="11499">
          <cell r="F11499">
            <v>801000</v>
          </cell>
          <cell r="G11499" t="str">
            <v>016-2025</v>
          </cell>
        </row>
        <row r="11500">
          <cell r="F11500">
            <v>1335000</v>
          </cell>
          <cell r="G11500" t="str">
            <v>016-2025</v>
          </cell>
        </row>
        <row r="11501">
          <cell r="F11501">
            <v>1869000</v>
          </cell>
          <cell r="G11501" t="str">
            <v>016-2025</v>
          </cell>
        </row>
        <row r="11502">
          <cell r="F11502">
            <v>5340000</v>
          </cell>
          <cell r="G11502" t="str">
            <v>016-2025</v>
          </cell>
        </row>
        <row r="11503">
          <cell r="F11503">
            <v>1068000</v>
          </cell>
          <cell r="G11503" t="str">
            <v>016-2025</v>
          </cell>
        </row>
        <row r="11504">
          <cell r="F11504">
            <v>2136000</v>
          </cell>
          <cell r="G11504" t="str">
            <v>016-2025</v>
          </cell>
        </row>
        <row r="11505">
          <cell r="F11505">
            <v>2670000</v>
          </cell>
          <cell r="G11505" t="str">
            <v>016-2025</v>
          </cell>
        </row>
        <row r="11506">
          <cell r="F11506">
            <v>92465996</v>
          </cell>
          <cell r="G11506" t="str">
            <v>144717-2025</v>
          </cell>
        </row>
        <row r="11507">
          <cell r="F11507">
            <v>92056334</v>
          </cell>
          <cell r="G11507" t="str">
            <v>144708-2025</v>
          </cell>
        </row>
        <row r="11508">
          <cell r="F11508">
            <v>1869000</v>
          </cell>
          <cell r="G11508" t="str">
            <v>016-2025</v>
          </cell>
        </row>
        <row r="11509">
          <cell r="F11509">
            <v>1068000</v>
          </cell>
          <cell r="G11509" t="str">
            <v>016-2025</v>
          </cell>
        </row>
        <row r="11510">
          <cell r="F11510">
            <v>3204000</v>
          </cell>
          <cell r="G11510" t="str">
            <v>016-2025</v>
          </cell>
        </row>
        <row r="11511">
          <cell r="F11511">
            <v>2136000</v>
          </cell>
          <cell r="G11511" t="str">
            <v>016-2025</v>
          </cell>
        </row>
        <row r="11512">
          <cell r="F11512">
            <v>142500</v>
          </cell>
          <cell r="G11512" t="str">
            <v>004-2025</v>
          </cell>
        </row>
        <row r="11513">
          <cell r="F11513">
            <v>712500</v>
          </cell>
          <cell r="G11513" t="str">
            <v>004-2025</v>
          </cell>
        </row>
        <row r="11514">
          <cell r="F11514">
            <v>1425000</v>
          </cell>
          <cell r="G11514" t="str">
            <v>004-2025</v>
          </cell>
        </row>
        <row r="11515">
          <cell r="F11515">
            <v>4605340</v>
          </cell>
          <cell r="G11515" t="str">
            <v>004-2025</v>
          </cell>
        </row>
        <row r="11516">
          <cell r="F11516">
            <v>1421000</v>
          </cell>
          <cell r="G11516" t="str">
            <v>004-2025</v>
          </cell>
        </row>
        <row r="11517">
          <cell r="F11517">
            <v>1591600</v>
          </cell>
          <cell r="G11517" t="str">
            <v>004-2025</v>
          </cell>
        </row>
        <row r="11518">
          <cell r="F11518">
            <v>237500</v>
          </cell>
          <cell r="G11518" t="str">
            <v>004-2025</v>
          </cell>
        </row>
        <row r="11519">
          <cell r="F11519">
            <v>135000</v>
          </cell>
          <cell r="G11519" t="str">
            <v>004-2025</v>
          </cell>
        </row>
        <row r="11520">
          <cell r="F11520">
            <v>142500</v>
          </cell>
          <cell r="G11520" t="str">
            <v>004-2025</v>
          </cell>
        </row>
        <row r="11521">
          <cell r="F11521">
            <v>30600</v>
          </cell>
          <cell r="G11521" t="str">
            <v>004-2025</v>
          </cell>
        </row>
        <row r="11522">
          <cell r="F11522">
            <v>14250</v>
          </cell>
          <cell r="G11522" t="str">
            <v>004-2025</v>
          </cell>
        </row>
        <row r="11523">
          <cell r="F11523">
            <v>2052000</v>
          </cell>
          <cell r="G11523" t="str">
            <v>018-2025</v>
          </cell>
        </row>
        <row r="11524">
          <cell r="F11524">
            <v>3040000</v>
          </cell>
          <cell r="G11524" t="str">
            <v>018-2025</v>
          </cell>
        </row>
        <row r="11525">
          <cell r="F11525">
            <v>570000</v>
          </cell>
          <cell r="G11525" t="str">
            <v>018-2025</v>
          </cell>
        </row>
        <row r="11526">
          <cell r="F11526">
            <v>1520000</v>
          </cell>
          <cell r="G11526" t="str">
            <v>018-2025</v>
          </cell>
        </row>
        <row r="11527">
          <cell r="F11527">
            <v>9120000</v>
          </cell>
          <cell r="G11527" t="str">
            <v>018-2025</v>
          </cell>
        </row>
        <row r="11528">
          <cell r="F11528">
            <v>228000</v>
          </cell>
          <cell r="G11528" t="str">
            <v>018-2025</v>
          </cell>
        </row>
        <row r="11529">
          <cell r="F11529">
            <v>3055200</v>
          </cell>
          <cell r="G11529" t="str">
            <v>018-2025</v>
          </cell>
        </row>
        <row r="11530">
          <cell r="F11530">
            <v>380000</v>
          </cell>
          <cell r="G11530" t="str">
            <v>018-2025</v>
          </cell>
        </row>
        <row r="11531">
          <cell r="F11531">
            <v>2280000</v>
          </cell>
          <cell r="G11531" t="str">
            <v>018-2025</v>
          </cell>
        </row>
        <row r="11532">
          <cell r="F11532">
            <v>304000</v>
          </cell>
          <cell r="G11532" t="str">
            <v>018-2025</v>
          </cell>
        </row>
        <row r="11533">
          <cell r="F11533">
            <v>684000</v>
          </cell>
          <cell r="G11533" t="str">
            <v>018-2025</v>
          </cell>
        </row>
        <row r="11534">
          <cell r="F11534">
            <v>760000</v>
          </cell>
          <cell r="G11534" t="str">
            <v>018-2025</v>
          </cell>
        </row>
        <row r="11535">
          <cell r="F11535">
            <v>1596000</v>
          </cell>
          <cell r="G11535" t="str">
            <v>018-2025</v>
          </cell>
        </row>
        <row r="11536">
          <cell r="F11536">
            <v>456000</v>
          </cell>
          <cell r="G11536" t="str">
            <v>018-2025</v>
          </cell>
        </row>
        <row r="11537">
          <cell r="F11537">
            <v>228000</v>
          </cell>
          <cell r="G11537" t="str">
            <v>018-2025</v>
          </cell>
        </row>
        <row r="11538">
          <cell r="F11538">
            <v>912000</v>
          </cell>
          <cell r="G11538" t="str">
            <v>018-2025</v>
          </cell>
        </row>
        <row r="11539">
          <cell r="F11539">
            <v>1140000</v>
          </cell>
          <cell r="G11539" t="str">
            <v>018-2025</v>
          </cell>
        </row>
        <row r="11540">
          <cell r="F11540">
            <v>380000</v>
          </cell>
          <cell r="G11540" t="str">
            <v>018-2025</v>
          </cell>
        </row>
        <row r="11541">
          <cell r="F11541">
            <v>1459200</v>
          </cell>
          <cell r="G11541" t="str">
            <v>018-2025</v>
          </cell>
        </row>
        <row r="11542">
          <cell r="F11542">
            <v>380000</v>
          </cell>
          <cell r="G11542" t="str">
            <v>018-2025</v>
          </cell>
        </row>
        <row r="11543">
          <cell r="F11543">
            <v>1140000</v>
          </cell>
          <cell r="G11543" t="str">
            <v>018-2025</v>
          </cell>
        </row>
        <row r="11544">
          <cell r="F11544">
            <v>220000</v>
          </cell>
          <cell r="G11544" t="str">
            <v>005-2025</v>
          </cell>
        </row>
        <row r="11545">
          <cell r="F11545">
            <v>1800000</v>
          </cell>
          <cell r="G11545" t="str">
            <v>005-2025</v>
          </cell>
        </row>
        <row r="11546">
          <cell r="F11546">
            <v>1260000</v>
          </cell>
          <cell r="G11546" t="str">
            <v>005-2025</v>
          </cell>
        </row>
        <row r="11547">
          <cell r="F11547">
            <v>132000</v>
          </cell>
          <cell r="G11547" t="str">
            <v>005-2025</v>
          </cell>
        </row>
        <row r="11548">
          <cell r="F11548">
            <v>550000</v>
          </cell>
          <cell r="G11548" t="str">
            <v>005-2025</v>
          </cell>
        </row>
        <row r="11549">
          <cell r="F11549">
            <v>275000</v>
          </cell>
          <cell r="G11549" t="str">
            <v>005-2025</v>
          </cell>
        </row>
        <row r="11550">
          <cell r="F11550">
            <v>330000</v>
          </cell>
          <cell r="G11550" t="str">
            <v>005-2025</v>
          </cell>
        </row>
        <row r="11551">
          <cell r="F11551">
            <v>880000</v>
          </cell>
          <cell r="G11551" t="str">
            <v>005-2025</v>
          </cell>
        </row>
        <row r="11552">
          <cell r="F11552">
            <v>247500</v>
          </cell>
          <cell r="G11552" t="str">
            <v>005-2025</v>
          </cell>
        </row>
        <row r="11553">
          <cell r="F11553">
            <v>980000</v>
          </cell>
          <cell r="G11553" t="str">
            <v>005-2025</v>
          </cell>
        </row>
        <row r="11554">
          <cell r="F11554">
            <v>330000</v>
          </cell>
          <cell r="G11554" t="str">
            <v>005-2025</v>
          </cell>
        </row>
        <row r="11555">
          <cell r="F11555">
            <v>330000</v>
          </cell>
          <cell r="G11555" t="str">
            <v>005-2025</v>
          </cell>
        </row>
        <row r="11556">
          <cell r="F11556">
            <v>3300000</v>
          </cell>
          <cell r="G11556" t="str">
            <v>005-2025</v>
          </cell>
        </row>
        <row r="11557">
          <cell r="F11557">
            <v>1320000</v>
          </cell>
          <cell r="G11557" t="str">
            <v>005-2025</v>
          </cell>
        </row>
        <row r="11558">
          <cell r="F11558">
            <v>550000</v>
          </cell>
          <cell r="G11558" t="str">
            <v>005-2025</v>
          </cell>
        </row>
        <row r="11559">
          <cell r="F11559">
            <v>660000</v>
          </cell>
          <cell r="G11559" t="str">
            <v>005-2025</v>
          </cell>
        </row>
        <row r="11560">
          <cell r="F11560">
            <v>1452000</v>
          </cell>
          <cell r="G11560" t="str">
            <v>005-2025</v>
          </cell>
        </row>
        <row r="11561">
          <cell r="F11561">
            <v>2530000</v>
          </cell>
          <cell r="G11561" t="str">
            <v>005-2025</v>
          </cell>
        </row>
        <row r="11562">
          <cell r="F11562">
            <v>660000</v>
          </cell>
          <cell r="G11562" t="str">
            <v>005-2025</v>
          </cell>
        </row>
        <row r="11563">
          <cell r="F11563">
            <v>14280000</v>
          </cell>
          <cell r="G11563" t="str">
            <v>005-2025</v>
          </cell>
        </row>
        <row r="11564">
          <cell r="F11564">
            <v>15840000</v>
          </cell>
          <cell r="G11564" t="str">
            <v>005-2025</v>
          </cell>
        </row>
        <row r="11565">
          <cell r="F11565">
            <v>1650000</v>
          </cell>
          <cell r="G11565" t="str">
            <v>005-2025</v>
          </cell>
        </row>
        <row r="11566">
          <cell r="F11566">
            <v>220000</v>
          </cell>
          <cell r="G11566" t="str">
            <v>005-2025</v>
          </cell>
        </row>
        <row r="11567">
          <cell r="F11567">
            <v>770000</v>
          </cell>
          <cell r="G11567" t="str">
            <v>005-2025</v>
          </cell>
        </row>
        <row r="11568">
          <cell r="F11568">
            <v>3450000</v>
          </cell>
          <cell r="G11568" t="str">
            <v>005-2025</v>
          </cell>
        </row>
        <row r="11569">
          <cell r="F11569">
            <v>28080000</v>
          </cell>
          <cell r="G11569" t="str">
            <v>005-2025</v>
          </cell>
        </row>
        <row r="11570">
          <cell r="F11570">
            <v>10560000</v>
          </cell>
          <cell r="G11570" t="str">
            <v>005-2025</v>
          </cell>
        </row>
        <row r="11571">
          <cell r="F11571">
            <v>20230140</v>
          </cell>
          <cell r="G11571" t="str">
            <v>005-2025</v>
          </cell>
        </row>
        <row r="11572">
          <cell r="F11572">
            <v>9940720</v>
          </cell>
          <cell r="G11572" t="str">
            <v>005-2025</v>
          </cell>
        </row>
        <row r="11573">
          <cell r="F11573">
            <v>10652500</v>
          </cell>
          <cell r="G11573" t="str">
            <v>005-2025</v>
          </cell>
        </row>
        <row r="11574">
          <cell r="F11574">
            <v>800000</v>
          </cell>
          <cell r="G11574" t="str">
            <v>005-2025</v>
          </cell>
        </row>
        <row r="11575">
          <cell r="F11575">
            <v>330000</v>
          </cell>
          <cell r="G11575" t="str">
            <v>005-2025</v>
          </cell>
        </row>
        <row r="11576">
          <cell r="F11576">
            <v>2809000</v>
          </cell>
          <cell r="G11576" t="str">
            <v>005-2025</v>
          </cell>
        </row>
        <row r="11577">
          <cell r="F11577">
            <v>216200</v>
          </cell>
          <cell r="G11577" t="str">
            <v>005-2025</v>
          </cell>
        </row>
        <row r="11578">
          <cell r="F11578">
            <v>236250</v>
          </cell>
          <cell r="G11578" t="str">
            <v>005-2025</v>
          </cell>
        </row>
        <row r="11579">
          <cell r="F11579">
            <v>4850000</v>
          </cell>
          <cell r="G11579" t="str">
            <v>012-2025</v>
          </cell>
        </row>
        <row r="11580">
          <cell r="F11580">
            <v>5875000</v>
          </cell>
          <cell r="G11580" t="str">
            <v>012-2025</v>
          </cell>
        </row>
        <row r="11581">
          <cell r="F11581">
            <v>5428000</v>
          </cell>
          <cell r="G11581" t="str">
            <v>012-2025</v>
          </cell>
        </row>
        <row r="11582">
          <cell r="F11582">
            <v>25036800</v>
          </cell>
          <cell r="G11582" t="str">
            <v>021-2025</v>
          </cell>
        </row>
        <row r="11583">
          <cell r="F11583">
            <v>24960000</v>
          </cell>
          <cell r="G11583" t="str">
            <v>021-2025</v>
          </cell>
        </row>
        <row r="11584">
          <cell r="F11584">
            <v>1049896</v>
          </cell>
          <cell r="G11584" t="str">
            <v>007-2025</v>
          </cell>
        </row>
        <row r="11585">
          <cell r="F11585">
            <v>10447</v>
          </cell>
          <cell r="G11585" t="str">
            <v>007-2025</v>
          </cell>
        </row>
        <row r="11586">
          <cell r="F11586">
            <v>589040</v>
          </cell>
          <cell r="G11586" t="str">
            <v>007-2025</v>
          </cell>
        </row>
        <row r="11587">
          <cell r="F11587">
            <v>5593868</v>
          </cell>
          <cell r="G11587" t="str">
            <v>007-2025</v>
          </cell>
        </row>
        <row r="11588">
          <cell r="F11588">
            <v>288495</v>
          </cell>
          <cell r="G11588" t="str">
            <v>007-2025</v>
          </cell>
        </row>
        <row r="11589">
          <cell r="F11589">
            <v>793396</v>
          </cell>
          <cell r="G11589" t="str">
            <v>007-2025</v>
          </cell>
        </row>
        <row r="11590">
          <cell r="F11590">
            <v>860734</v>
          </cell>
          <cell r="G11590" t="str">
            <v>007-2025</v>
          </cell>
        </row>
        <row r="11591">
          <cell r="F11591">
            <v>1442477</v>
          </cell>
          <cell r="G11591" t="str">
            <v>007-2025</v>
          </cell>
        </row>
        <row r="11592">
          <cell r="F11592">
            <v>576991</v>
          </cell>
          <cell r="G11592" t="str">
            <v>007-2025</v>
          </cell>
        </row>
        <row r="11593">
          <cell r="F11593">
            <v>889584</v>
          </cell>
          <cell r="G11593" t="str">
            <v>007-2025</v>
          </cell>
        </row>
        <row r="11594">
          <cell r="F11594">
            <v>3029202</v>
          </cell>
          <cell r="G11594" t="str">
            <v>007-2025</v>
          </cell>
        </row>
        <row r="11595">
          <cell r="F11595">
            <v>432743</v>
          </cell>
          <cell r="G11595" t="str">
            <v>007-2025</v>
          </cell>
        </row>
        <row r="11596">
          <cell r="F11596">
            <v>1065961</v>
          </cell>
          <cell r="G11596" t="str">
            <v>007-2025</v>
          </cell>
        </row>
        <row r="11597">
          <cell r="F11597">
            <v>881551</v>
          </cell>
          <cell r="G11597" t="str">
            <v>007-2025</v>
          </cell>
        </row>
        <row r="11598">
          <cell r="F11598">
            <v>1101939</v>
          </cell>
          <cell r="G11598" t="str">
            <v>007-2025</v>
          </cell>
        </row>
        <row r="11599">
          <cell r="F11599">
            <v>881551</v>
          </cell>
          <cell r="G11599" t="str">
            <v>007-2025</v>
          </cell>
        </row>
        <row r="11600">
          <cell r="F11600">
            <v>1170047</v>
          </cell>
          <cell r="G11600" t="str">
            <v>007-2025</v>
          </cell>
        </row>
        <row r="11601">
          <cell r="F11601">
            <v>444792</v>
          </cell>
          <cell r="G11601" t="str">
            <v>007-2025</v>
          </cell>
        </row>
        <row r="11602">
          <cell r="F11602">
            <v>519292</v>
          </cell>
          <cell r="G11602" t="str">
            <v>007-2025</v>
          </cell>
        </row>
        <row r="11603">
          <cell r="F11603">
            <v>288495</v>
          </cell>
          <cell r="G11603" t="str">
            <v>007-2025</v>
          </cell>
        </row>
        <row r="11604">
          <cell r="F11604">
            <v>432743</v>
          </cell>
          <cell r="G11604" t="str">
            <v>007-2025</v>
          </cell>
        </row>
        <row r="11605">
          <cell r="F11605">
            <v>823502</v>
          </cell>
          <cell r="G11605" t="str">
            <v>007-2025</v>
          </cell>
        </row>
        <row r="11606">
          <cell r="F11606">
            <v>3606193</v>
          </cell>
          <cell r="G11606" t="str">
            <v>007-2025</v>
          </cell>
        </row>
        <row r="11607">
          <cell r="F11607">
            <v>1297956</v>
          </cell>
          <cell r="G11607" t="str">
            <v>007-2025</v>
          </cell>
        </row>
        <row r="11608">
          <cell r="F11608">
            <v>690000</v>
          </cell>
          <cell r="G11608" t="str">
            <v>002-2025</v>
          </cell>
        </row>
        <row r="11609">
          <cell r="F11609">
            <v>1758000</v>
          </cell>
          <cell r="G11609" t="str">
            <v>002-2025</v>
          </cell>
        </row>
        <row r="11610">
          <cell r="F11610">
            <v>1644000</v>
          </cell>
          <cell r="G11610" t="str">
            <v>002-2025</v>
          </cell>
        </row>
        <row r="11611">
          <cell r="F11611">
            <v>1652200</v>
          </cell>
          <cell r="G11611" t="str">
            <v>002-2025</v>
          </cell>
        </row>
        <row r="11612">
          <cell r="F11612">
            <v>1741999.35</v>
          </cell>
          <cell r="G11612" t="str">
            <v>009-2025</v>
          </cell>
        </row>
        <row r="11613">
          <cell r="F11613">
            <v>7369997.25</v>
          </cell>
          <cell r="G11613" t="str">
            <v>009-2025</v>
          </cell>
        </row>
        <row r="11614">
          <cell r="F11614">
            <v>803999.7</v>
          </cell>
          <cell r="G11614" t="str">
            <v>009-2025</v>
          </cell>
        </row>
        <row r="11615">
          <cell r="F11615">
            <v>4442098.34</v>
          </cell>
          <cell r="G11615" t="str">
            <v>009-2025</v>
          </cell>
        </row>
        <row r="11616">
          <cell r="F11616">
            <v>6029997.75</v>
          </cell>
          <cell r="G11616" t="str">
            <v>009-2025</v>
          </cell>
        </row>
        <row r="11617">
          <cell r="F11617">
            <v>1406999.48</v>
          </cell>
          <cell r="G11617" t="str">
            <v>009-2025</v>
          </cell>
        </row>
        <row r="11618">
          <cell r="F11618">
            <v>4120498.46</v>
          </cell>
          <cell r="G11618" t="str">
            <v>009-2025</v>
          </cell>
        </row>
        <row r="11619">
          <cell r="F11619">
            <v>401999.85</v>
          </cell>
          <cell r="G11619" t="str">
            <v>009-2025</v>
          </cell>
        </row>
        <row r="11620">
          <cell r="F11620">
            <v>1607999.4</v>
          </cell>
          <cell r="G11620" t="str">
            <v>009-2025</v>
          </cell>
        </row>
        <row r="11621">
          <cell r="F11621">
            <v>1540999.43</v>
          </cell>
          <cell r="G11621" t="str">
            <v>009-2025</v>
          </cell>
        </row>
        <row r="11622">
          <cell r="F11622">
            <v>937999.65</v>
          </cell>
          <cell r="G11622" t="str">
            <v>009-2025</v>
          </cell>
        </row>
        <row r="11623">
          <cell r="F11623">
            <v>1339999.5</v>
          </cell>
          <cell r="G11623" t="str">
            <v>009-2025</v>
          </cell>
        </row>
        <row r="11624">
          <cell r="F11624">
            <v>535999.80000000005</v>
          </cell>
          <cell r="G11624" t="str">
            <v>009-2025</v>
          </cell>
        </row>
        <row r="11625">
          <cell r="F11625">
            <v>2612999.0299999998</v>
          </cell>
          <cell r="G11625" t="str">
            <v>009-2025</v>
          </cell>
        </row>
        <row r="11626">
          <cell r="F11626">
            <v>535999.80000000005</v>
          </cell>
          <cell r="G11626" t="str">
            <v>009-2025</v>
          </cell>
        </row>
        <row r="11627">
          <cell r="F11627">
            <v>760000</v>
          </cell>
          <cell r="G11627" t="str">
            <v>018-2025</v>
          </cell>
        </row>
        <row r="11628">
          <cell r="F11628">
            <v>2432000</v>
          </cell>
          <cell r="G11628" t="str">
            <v>018-2025</v>
          </cell>
        </row>
        <row r="11629">
          <cell r="F11629">
            <v>1216000</v>
          </cell>
          <cell r="G11629" t="str">
            <v>018-2025</v>
          </cell>
        </row>
        <row r="11630">
          <cell r="F11630">
            <v>380000</v>
          </cell>
          <cell r="G11630" t="str">
            <v>018-2025</v>
          </cell>
        </row>
        <row r="11631">
          <cell r="F11631">
            <v>1140000</v>
          </cell>
          <cell r="G11631" t="str">
            <v>018-2025</v>
          </cell>
        </row>
        <row r="11632">
          <cell r="F11632">
            <v>380000</v>
          </cell>
          <cell r="G11632" t="str">
            <v>018-2025</v>
          </cell>
        </row>
        <row r="11633">
          <cell r="F11633">
            <v>6080000</v>
          </cell>
          <cell r="G11633" t="str">
            <v>018-2025</v>
          </cell>
        </row>
        <row r="11634">
          <cell r="F11634">
            <v>912000</v>
          </cell>
          <cell r="G11634" t="str">
            <v>018-2025</v>
          </cell>
        </row>
        <row r="11635">
          <cell r="F11635">
            <v>2280000</v>
          </cell>
          <cell r="G11635" t="str">
            <v>018-2025</v>
          </cell>
        </row>
        <row r="11636">
          <cell r="F11636">
            <v>3055200</v>
          </cell>
          <cell r="G11636" t="str">
            <v>018-2025</v>
          </cell>
        </row>
        <row r="11637">
          <cell r="F11637">
            <v>5016000</v>
          </cell>
          <cell r="G11637" t="str">
            <v>018-2025</v>
          </cell>
        </row>
        <row r="11638">
          <cell r="F11638">
            <v>1596000</v>
          </cell>
          <cell r="G11638" t="str">
            <v>018-2025</v>
          </cell>
        </row>
        <row r="11639">
          <cell r="F11639">
            <v>684000</v>
          </cell>
          <cell r="G11639" t="str">
            <v>018-2025</v>
          </cell>
        </row>
        <row r="11640">
          <cell r="F11640">
            <v>5320000</v>
          </cell>
          <cell r="G11640" t="str">
            <v>018-2025</v>
          </cell>
        </row>
        <row r="11641">
          <cell r="F11641">
            <v>912000</v>
          </cell>
          <cell r="G11641" t="str">
            <v>018-2025</v>
          </cell>
        </row>
        <row r="11642">
          <cell r="F11642">
            <v>5320000</v>
          </cell>
          <cell r="G11642" t="str">
            <v>018-2025</v>
          </cell>
        </row>
        <row r="11643">
          <cell r="F11643">
            <v>2280000</v>
          </cell>
          <cell r="G11643" t="str">
            <v>018-2025</v>
          </cell>
        </row>
        <row r="11644">
          <cell r="F11644">
            <v>836000</v>
          </cell>
          <cell r="G11644" t="str">
            <v>018-2025</v>
          </cell>
        </row>
        <row r="11645">
          <cell r="F11645">
            <v>1140000</v>
          </cell>
          <cell r="G11645" t="str">
            <v>018-2025</v>
          </cell>
        </row>
        <row r="11646">
          <cell r="F11646">
            <v>912000</v>
          </cell>
          <cell r="G11646" t="str">
            <v>018-2025</v>
          </cell>
        </row>
        <row r="11647">
          <cell r="F11647">
            <v>3800000</v>
          </cell>
          <cell r="G11647" t="str">
            <v>018-2025</v>
          </cell>
        </row>
        <row r="11648">
          <cell r="F11648">
            <v>684000</v>
          </cell>
          <cell r="G11648" t="str">
            <v>018-2025</v>
          </cell>
        </row>
        <row r="11649">
          <cell r="F11649">
            <v>1824000</v>
          </cell>
          <cell r="G11649" t="str">
            <v>018-2025</v>
          </cell>
        </row>
        <row r="11650">
          <cell r="F11650">
            <v>532000</v>
          </cell>
          <cell r="G11650" t="str">
            <v>018-2025</v>
          </cell>
        </row>
        <row r="11651">
          <cell r="F11651">
            <v>380000</v>
          </cell>
          <cell r="G11651" t="str">
            <v>018-2025</v>
          </cell>
        </row>
        <row r="11652">
          <cell r="F11652">
            <v>1254000</v>
          </cell>
          <cell r="G11652" t="str">
            <v>018-2025</v>
          </cell>
        </row>
        <row r="11653">
          <cell r="F11653">
            <v>2934200</v>
          </cell>
          <cell r="G11653" t="str">
            <v>004-2025</v>
          </cell>
        </row>
        <row r="11654">
          <cell r="F11654">
            <v>475000</v>
          </cell>
          <cell r="G11654" t="str">
            <v>004-2025</v>
          </cell>
        </row>
        <row r="11655">
          <cell r="F11655">
            <v>976000</v>
          </cell>
          <cell r="G11655" t="str">
            <v>004-2025</v>
          </cell>
        </row>
        <row r="11656">
          <cell r="F11656">
            <v>147400</v>
          </cell>
          <cell r="G11656" t="str">
            <v>004-2025</v>
          </cell>
        </row>
        <row r="11657">
          <cell r="F11657">
            <v>3260900</v>
          </cell>
          <cell r="G11657" t="str">
            <v>004-2025</v>
          </cell>
        </row>
        <row r="11658">
          <cell r="F11658">
            <v>950000</v>
          </cell>
          <cell r="G11658" t="str">
            <v>004-2025</v>
          </cell>
        </row>
        <row r="11659">
          <cell r="F11659">
            <v>354200</v>
          </cell>
          <cell r="G11659" t="str">
            <v>004-2025</v>
          </cell>
        </row>
        <row r="11660">
          <cell r="F11660">
            <v>475000</v>
          </cell>
          <cell r="G11660" t="str">
            <v>004-2025</v>
          </cell>
        </row>
        <row r="11661">
          <cell r="F11661">
            <v>1648000</v>
          </cell>
          <cell r="G11661" t="str">
            <v>004-2025</v>
          </cell>
        </row>
        <row r="11662">
          <cell r="F11662">
            <v>10100000</v>
          </cell>
          <cell r="G11662" t="str">
            <v>004-2025</v>
          </cell>
        </row>
        <row r="11663">
          <cell r="F11663">
            <v>3325000</v>
          </cell>
          <cell r="G11663" t="str">
            <v>004-2025</v>
          </cell>
        </row>
        <row r="11664">
          <cell r="F11664">
            <v>3595700</v>
          </cell>
          <cell r="G11664" t="str">
            <v>004-2025</v>
          </cell>
        </row>
        <row r="11665">
          <cell r="F11665">
            <v>950000</v>
          </cell>
          <cell r="G11665" t="str">
            <v>004-2025</v>
          </cell>
        </row>
        <row r="11666">
          <cell r="F11666">
            <v>10900100</v>
          </cell>
          <cell r="G11666" t="str">
            <v>004-2025</v>
          </cell>
        </row>
        <row r="11667">
          <cell r="F11667">
            <v>2137500</v>
          </cell>
          <cell r="G11667" t="str">
            <v>004-2025</v>
          </cell>
        </row>
        <row r="11668">
          <cell r="F11668">
            <v>11152700</v>
          </cell>
          <cell r="G11668" t="str">
            <v>004-2025</v>
          </cell>
        </row>
        <row r="11669">
          <cell r="F11669">
            <v>1995000</v>
          </cell>
          <cell r="G11669" t="str">
            <v>004-2025</v>
          </cell>
        </row>
        <row r="11670">
          <cell r="F11670">
            <v>1425000</v>
          </cell>
          <cell r="G11670" t="str">
            <v>004-2025</v>
          </cell>
        </row>
        <row r="11671">
          <cell r="F11671">
            <v>7353000</v>
          </cell>
          <cell r="G11671" t="str">
            <v>004-2025</v>
          </cell>
        </row>
        <row r="11672">
          <cell r="F11672">
            <v>4077500</v>
          </cell>
          <cell r="G11672" t="str">
            <v>004-2025</v>
          </cell>
        </row>
        <row r="11673">
          <cell r="F11673">
            <v>1425000</v>
          </cell>
          <cell r="G11673" t="str">
            <v>004-2025</v>
          </cell>
        </row>
        <row r="11674">
          <cell r="F11674">
            <v>1896500</v>
          </cell>
          <cell r="G11674" t="str">
            <v>004-2025</v>
          </cell>
        </row>
        <row r="11675">
          <cell r="F11675">
            <v>712500</v>
          </cell>
          <cell r="G11675" t="str">
            <v>004-2025</v>
          </cell>
        </row>
        <row r="11676">
          <cell r="F11676">
            <v>1137400</v>
          </cell>
          <cell r="G11676" t="str">
            <v>004-2025</v>
          </cell>
        </row>
        <row r="11677">
          <cell r="F11677">
            <v>803100</v>
          </cell>
          <cell r="G11677" t="str">
            <v>004-2025</v>
          </cell>
        </row>
        <row r="11678">
          <cell r="F11678">
            <v>8159500</v>
          </cell>
          <cell r="G11678" t="str">
            <v>004-2025</v>
          </cell>
        </row>
        <row r="11679">
          <cell r="F11679">
            <v>1425000</v>
          </cell>
          <cell r="G11679" t="str">
            <v>004-2025</v>
          </cell>
        </row>
        <row r="11680">
          <cell r="F11680">
            <v>5774400</v>
          </cell>
          <cell r="G11680" t="str">
            <v>004-2025</v>
          </cell>
        </row>
        <row r="11681">
          <cell r="F11681">
            <v>475000</v>
          </cell>
          <cell r="G11681" t="str">
            <v>004-2025</v>
          </cell>
        </row>
        <row r="11682">
          <cell r="F11682">
            <v>142500</v>
          </cell>
          <cell r="G11682" t="str">
            <v>004-2025</v>
          </cell>
        </row>
        <row r="11683">
          <cell r="F11683">
            <v>2076720</v>
          </cell>
          <cell r="G11683" t="str">
            <v>004-2025</v>
          </cell>
        </row>
        <row r="11684">
          <cell r="F11684">
            <v>950000</v>
          </cell>
          <cell r="G11684" t="str">
            <v>004-2025</v>
          </cell>
        </row>
        <row r="11685">
          <cell r="F11685">
            <v>950000</v>
          </cell>
          <cell r="G11685" t="str">
            <v>004-2025</v>
          </cell>
        </row>
        <row r="11686">
          <cell r="F11686">
            <v>2928200</v>
          </cell>
          <cell r="G11686" t="str">
            <v>004-2025</v>
          </cell>
        </row>
        <row r="11687">
          <cell r="F11687">
            <v>618300</v>
          </cell>
          <cell r="G11687" t="str">
            <v>004-2025</v>
          </cell>
        </row>
        <row r="11688">
          <cell r="F11688">
            <v>712500</v>
          </cell>
          <cell r="G11688" t="str">
            <v>004-2025</v>
          </cell>
        </row>
        <row r="11689">
          <cell r="F11689">
            <v>3344300</v>
          </cell>
          <cell r="G11689" t="str">
            <v>004-2025</v>
          </cell>
        </row>
        <row r="11690">
          <cell r="F11690">
            <v>160800</v>
          </cell>
          <cell r="G11690" t="str">
            <v>004-2025</v>
          </cell>
        </row>
        <row r="11691">
          <cell r="F11691">
            <v>787000</v>
          </cell>
          <cell r="G11691" t="str">
            <v>004-2025</v>
          </cell>
        </row>
        <row r="11692">
          <cell r="F11692">
            <v>1981500</v>
          </cell>
          <cell r="G11692" t="str">
            <v>004-2025</v>
          </cell>
        </row>
        <row r="11693">
          <cell r="F11693">
            <v>380000</v>
          </cell>
          <cell r="G11693" t="str">
            <v>004-2025</v>
          </cell>
        </row>
        <row r="11694">
          <cell r="F11694">
            <v>4155900</v>
          </cell>
          <cell r="G11694" t="str">
            <v>004-2025</v>
          </cell>
        </row>
        <row r="11695">
          <cell r="F11695">
            <v>1425000</v>
          </cell>
          <cell r="G11695" t="str">
            <v>004-2025</v>
          </cell>
        </row>
        <row r="11696">
          <cell r="F11696">
            <v>1188800</v>
          </cell>
          <cell r="G11696" t="str">
            <v>004-2025</v>
          </cell>
        </row>
        <row r="11697">
          <cell r="F11697">
            <v>475000</v>
          </cell>
          <cell r="G11697" t="str">
            <v>004-2025</v>
          </cell>
        </row>
        <row r="11698">
          <cell r="F11698">
            <v>2088800</v>
          </cell>
          <cell r="G11698" t="str">
            <v>004-2025</v>
          </cell>
        </row>
        <row r="11699">
          <cell r="F11699">
            <v>2015800</v>
          </cell>
          <cell r="G11699" t="str">
            <v>004-2025</v>
          </cell>
        </row>
        <row r="11700">
          <cell r="F11700">
            <v>475000</v>
          </cell>
          <cell r="G11700" t="str">
            <v>004-2025</v>
          </cell>
        </row>
        <row r="11701">
          <cell r="F11701">
            <v>1060600</v>
          </cell>
          <cell r="G11701" t="str">
            <v>004-2025</v>
          </cell>
        </row>
        <row r="11702">
          <cell r="F11702">
            <v>60000</v>
          </cell>
          <cell r="G11702" t="str">
            <v>004-2025</v>
          </cell>
        </row>
        <row r="11703">
          <cell r="F11703">
            <v>210000</v>
          </cell>
          <cell r="G11703" t="str">
            <v>015-2025</v>
          </cell>
        </row>
        <row r="11704">
          <cell r="F11704">
            <v>980000</v>
          </cell>
          <cell r="G11704" t="str">
            <v>015-2025</v>
          </cell>
        </row>
        <row r="11705">
          <cell r="F11705">
            <v>168000</v>
          </cell>
          <cell r="G11705" t="str">
            <v>015-2025</v>
          </cell>
        </row>
        <row r="11706">
          <cell r="F11706">
            <v>806400</v>
          </cell>
          <cell r="G11706" t="str">
            <v>015-2025</v>
          </cell>
        </row>
        <row r="11707">
          <cell r="F11707">
            <v>210000</v>
          </cell>
          <cell r="G11707" t="str">
            <v>015-2025</v>
          </cell>
        </row>
        <row r="11708">
          <cell r="F11708">
            <v>3500000</v>
          </cell>
          <cell r="G11708" t="str">
            <v>015-2025</v>
          </cell>
        </row>
        <row r="11709">
          <cell r="F11709">
            <v>2100000</v>
          </cell>
          <cell r="G11709" t="str">
            <v>015-2025</v>
          </cell>
        </row>
        <row r="11710">
          <cell r="F11710">
            <v>3500000</v>
          </cell>
          <cell r="G11710" t="str">
            <v>015-2025</v>
          </cell>
        </row>
        <row r="11711">
          <cell r="F11711">
            <v>672000</v>
          </cell>
          <cell r="G11711" t="str">
            <v>015-2025</v>
          </cell>
        </row>
        <row r="11712">
          <cell r="F11712">
            <v>840000</v>
          </cell>
          <cell r="G11712" t="str">
            <v>015-2025</v>
          </cell>
        </row>
        <row r="11713">
          <cell r="F11713">
            <v>140000</v>
          </cell>
          <cell r="G11713" t="str">
            <v>015-2025</v>
          </cell>
        </row>
        <row r="11714">
          <cell r="F11714">
            <v>604800</v>
          </cell>
          <cell r="G11714" t="str">
            <v>015-2025</v>
          </cell>
        </row>
        <row r="11715">
          <cell r="F11715">
            <v>1540000</v>
          </cell>
          <cell r="G11715" t="str">
            <v>015-2025</v>
          </cell>
        </row>
        <row r="11716">
          <cell r="F11716">
            <v>1400000</v>
          </cell>
          <cell r="G11716" t="str">
            <v>015-2025</v>
          </cell>
        </row>
        <row r="11717">
          <cell r="F11717">
            <v>245000</v>
          </cell>
          <cell r="G11717" t="str">
            <v>015-2025</v>
          </cell>
        </row>
        <row r="11718">
          <cell r="F11718">
            <v>403200</v>
          </cell>
          <cell r="G11718" t="str">
            <v>015-2025</v>
          </cell>
        </row>
        <row r="11719">
          <cell r="F11719">
            <v>462000</v>
          </cell>
          <cell r="G11719" t="str">
            <v>015-2025</v>
          </cell>
        </row>
        <row r="11720">
          <cell r="F11720">
            <v>403200</v>
          </cell>
          <cell r="G11720" t="str">
            <v>015-2025</v>
          </cell>
        </row>
        <row r="11721">
          <cell r="F11721">
            <v>672000</v>
          </cell>
          <cell r="G11721" t="str">
            <v>015-2025</v>
          </cell>
        </row>
        <row r="11722">
          <cell r="F11722">
            <v>403200</v>
          </cell>
          <cell r="G11722" t="str">
            <v>015-2025</v>
          </cell>
        </row>
        <row r="11723">
          <cell r="F11723">
            <v>140000</v>
          </cell>
          <cell r="G11723" t="str">
            <v>015-2025</v>
          </cell>
        </row>
        <row r="11724">
          <cell r="F11724">
            <v>362500</v>
          </cell>
          <cell r="G11724" t="str">
            <v>005-2025</v>
          </cell>
        </row>
        <row r="11725">
          <cell r="F11725">
            <v>1015000</v>
          </cell>
          <cell r="G11725" t="str">
            <v>005-2025</v>
          </cell>
        </row>
        <row r="11726">
          <cell r="F11726">
            <v>2030000</v>
          </cell>
          <cell r="G11726" t="str">
            <v>005-2025</v>
          </cell>
        </row>
        <row r="11727">
          <cell r="F11727">
            <v>1087500</v>
          </cell>
          <cell r="G11727" t="str">
            <v>005-2025</v>
          </cell>
        </row>
        <row r="11728">
          <cell r="F11728">
            <v>720000</v>
          </cell>
          <cell r="G11728" t="str">
            <v>005-2025</v>
          </cell>
        </row>
        <row r="11729">
          <cell r="F11729">
            <v>2670000</v>
          </cell>
          <cell r="G11729" t="str">
            <v>016-2025</v>
          </cell>
        </row>
        <row r="11730">
          <cell r="F11730">
            <v>1602000</v>
          </cell>
          <cell r="G11730" t="str">
            <v>016-2025</v>
          </cell>
        </row>
        <row r="11731">
          <cell r="F11731">
            <v>4005000</v>
          </cell>
          <cell r="G11731" t="str">
            <v>016-2025</v>
          </cell>
        </row>
        <row r="11732">
          <cell r="F11732">
            <v>2670000</v>
          </cell>
          <cell r="G11732" t="str">
            <v>016-2025</v>
          </cell>
        </row>
        <row r="11733">
          <cell r="F11733">
            <v>1602000</v>
          </cell>
          <cell r="G11733" t="str">
            <v>016-2025</v>
          </cell>
        </row>
        <row r="11734">
          <cell r="F11734">
            <v>1602000</v>
          </cell>
          <cell r="G11734" t="str">
            <v>016-2025</v>
          </cell>
        </row>
        <row r="11735">
          <cell r="F11735">
            <v>1335000</v>
          </cell>
          <cell r="G11735" t="str">
            <v>016-2025</v>
          </cell>
        </row>
        <row r="11736">
          <cell r="F11736">
            <v>6942000</v>
          </cell>
          <cell r="G11736" t="str">
            <v>016-2025</v>
          </cell>
        </row>
        <row r="11737">
          <cell r="F11737">
            <v>3471000</v>
          </cell>
          <cell r="G11737" t="str">
            <v>016-2025</v>
          </cell>
        </row>
        <row r="11738">
          <cell r="F11738">
            <v>1869000</v>
          </cell>
          <cell r="G11738" t="str">
            <v>016-2025</v>
          </cell>
        </row>
        <row r="11739">
          <cell r="F11739">
            <v>1602000</v>
          </cell>
          <cell r="G11739" t="str">
            <v>016-2025</v>
          </cell>
        </row>
        <row r="11740">
          <cell r="F11740">
            <v>4935000</v>
          </cell>
          <cell r="G11740" t="str">
            <v>012-2025</v>
          </cell>
        </row>
        <row r="11741">
          <cell r="F11741">
            <v>19570000</v>
          </cell>
          <cell r="G11741" t="str">
            <v>012-2025</v>
          </cell>
        </row>
        <row r="11742">
          <cell r="F11742">
            <v>1425000</v>
          </cell>
          <cell r="G11742" t="str">
            <v>004-2025</v>
          </cell>
        </row>
        <row r="11743">
          <cell r="F11743">
            <v>5830500</v>
          </cell>
          <cell r="G11743" t="str">
            <v>004-2025</v>
          </cell>
        </row>
        <row r="11744">
          <cell r="F11744">
            <v>3987100</v>
          </cell>
          <cell r="G11744" t="str">
            <v>004-2025</v>
          </cell>
        </row>
        <row r="11745">
          <cell r="F11745">
            <v>2986200</v>
          </cell>
          <cell r="G11745" t="str">
            <v>004-2025</v>
          </cell>
        </row>
        <row r="11746">
          <cell r="F11746">
            <v>475000</v>
          </cell>
          <cell r="G11746" t="str">
            <v>004-2025</v>
          </cell>
        </row>
        <row r="11747">
          <cell r="F11747">
            <v>2701000</v>
          </cell>
          <cell r="G11747" t="str">
            <v>004-2025</v>
          </cell>
        </row>
        <row r="11748">
          <cell r="F11748">
            <v>210000</v>
          </cell>
          <cell r="G11748" t="str">
            <v>004-2025</v>
          </cell>
        </row>
        <row r="11749">
          <cell r="F11749">
            <v>618300</v>
          </cell>
          <cell r="G11749" t="str">
            <v>004-2025</v>
          </cell>
        </row>
        <row r="11750">
          <cell r="F11750">
            <v>420000</v>
          </cell>
          <cell r="G11750" t="str">
            <v>004-2025</v>
          </cell>
        </row>
        <row r="11751">
          <cell r="F11751">
            <v>56000</v>
          </cell>
          <cell r="G11751" t="str">
            <v>004-2025</v>
          </cell>
        </row>
        <row r="11752">
          <cell r="F11752">
            <v>7612000</v>
          </cell>
          <cell r="G11752" t="str">
            <v>004-2025</v>
          </cell>
        </row>
        <row r="11753">
          <cell r="F11753">
            <v>2375000</v>
          </cell>
          <cell r="G11753" t="str">
            <v>004-2025</v>
          </cell>
        </row>
        <row r="11754">
          <cell r="F11754">
            <v>950000</v>
          </cell>
          <cell r="G11754" t="str">
            <v>004-2025</v>
          </cell>
        </row>
        <row r="11755">
          <cell r="F11755">
            <v>556000</v>
          </cell>
          <cell r="G11755" t="str">
            <v>004-2025</v>
          </cell>
        </row>
        <row r="11756">
          <cell r="F11756">
            <v>420000</v>
          </cell>
          <cell r="G11756" t="str">
            <v>004-2025</v>
          </cell>
        </row>
        <row r="11757">
          <cell r="F11757">
            <v>2632100</v>
          </cell>
          <cell r="G11757" t="str">
            <v>004-2025</v>
          </cell>
        </row>
        <row r="11758">
          <cell r="F11758">
            <v>237500</v>
          </cell>
          <cell r="G11758" t="str">
            <v>004-2025</v>
          </cell>
        </row>
        <row r="11759">
          <cell r="F11759">
            <v>950000</v>
          </cell>
          <cell r="G11759" t="str">
            <v>004-2025</v>
          </cell>
        </row>
        <row r="11760">
          <cell r="F11760">
            <v>4634500</v>
          </cell>
          <cell r="G11760" t="str">
            <v>004-2025</v>
          </cell>
        </row>
        <row r="11761">
          <cell r="F11761">
            <v>1393800</v>
          </cell>
          <cell r="G11761" t="str">
            <v>004-2025</v>
          </cell>
        </row>
        <row r="11762">
          <cell r="F11762">
            <v>2223800</v>
          </cell>
          <cell r="G11762" t="str">
            <v>004-2025</v>
          </cell>
        </row>
        <row r="11763">
          <cell r="F11763">
            <v>855000</v>
          </cell>
          <cell r="G11763" t="str">
            <v>004-2025</v>
          </cell>
        </row>
        <row r="11764">
          <cell r="F11764">
            <v>237500</v>
          </cell>
          <cell r="G11764" t="str">
            <v>004-2025</v>
          </cell>
        </row>
        <row r="11765">
          <cell r="F11765">
            <v>197300</v>
          </cell>
          <cell r="G11765" t="str">
            <v>004-2025</v>
          </cell>
        </row>
        <row r="11766">
          <cell r="F11766">
            <v>699200</v>
          </cell>
          <cell r="G11766" t="str">
            <v>004-2025</v>
          </cell>
        </row>
        <row r="11767">
          <cell r="F11767">
            <v>237500</v>
          </cell>
          <cell r="G11767" t="str">
            <v>004-2025</v>
          </cell>
        </row>
        <row r="11768">
          <cell r="F11768">
            <v>191400</v>
          </cell>
          <cell r="G11768" t="str">
            <v>004-2025</v>
          </cell>
        </row>
        <row r="11769">
          <cell r="F11769">
            <v>2934600</v>
          </cell>
          <cell r="G11769" t="str">
            <v>004-2025</v>
          </cell>
        </row>
        <row r="11770">
          <cell r="F11770">
            <v>1542400</v>
          </cell>
          <cell r="G11770" t="str">
            <v>004-2025</v>
          </cell>
        </row>
        <row r="11771">
          <cell r="F11771">
            <v>712500</v>
          </cell>
          <cell r="G11771" t="str">
            <v>004-2025</v>
          </cell>
        </row>
        <row r="11772">
          <cell r="F11772">
            <v>2009999.25</v>
          </cell>
          <cell r="G11772" t="str">
            <v>009-2025</v>
          </cell>
        </row>
        <row r="11773">
          <cell r="F11773">
            <v>850899.68</v>
          </cell>
          <cell r="G11773" t="str">
            <v>009-2025</v>
          </cell>
        </row>
        <row r="11774">
          <cell r="F11774">
            <v>4924498.16</v>
          </cell>
          <cell r="G11774" t="str">
            <v>009-2025</v>
          </cell>
        </row>
        <row r="11775">
          <cell r="F11775">
            <v>669999.75</v>
          </cell>
          <cell r="G11775" t="str">
            <v>009-2025</v>
          </cell>
        </row>
        <row r="11776">
          <cell r="F11776">
            <v>1741999.35</v>
          </cell>
          <cell r="G11776" t="str">
            <v>009-2025</v>
          </cell>
        </row>
        <row r="11777">
          <cell r="F11777">
            <v>7369997.25</v>
          </cell>
          <cell r="G11777" t="str">
            <v>009-2025</v>
          </cell>
        </row>
        <row r="11778">
          <cell r="F11778">
            <v>3684998.63</v>
          </cell>
          <cell r="G11778" t="str">
            <v>009-2025</v>
          </cell>
        </row>
        <row r="11779">
          <cell r="F11779">
            <v>1674999.38</v>
          </cell>
          <cell r="G11779" t="str">
            <v>009-2025</v>
          </cell>
        </row>
        <row r="11780">
          <cell r="F11780">
            <v>1004999.63</v>
          </cell>
          <cell r="G11780" t="str">
            <v>009-2025</v>
          </cell>
        </row>
        <row r="11781">
          <cell r="F11781">
            <v>535999.80000000005</v>
          </cell>
          <cell r="G11781" t="str">
            <v>009-2025</v>
          </cell>
        </row>
        <row r="11782">
          <cell r="F11782">
            <v>4689998.25</v>
          </cell>
          <cell r="G11782" t="str">
            <v>009-2025</v>
          </cell>
        </row>
        <row r="11783">
          <cell r="F11783">
            <v>602999.78</v>
          </cell>
          <cell r="G11783" t="str">
            <v>009-2025</v>
          </cell>
        </row>
        <row r="11784">
          <cell r="F11784">
            <v>2813998.95</v>
          </cell>
          <cell r="G11784" t="str">
            <v>009-2025</v>
          </cell>
        </row>
        <row r="11785">
          <cell r="F11785">
            <v>502499.81</v>
          </cell>
          <cell r="G11785" t="str">
            <v>009-2025</v>
          </cell>
        </row>
        <row r="11786">
          <cell r="F11786">
            <v>1473999.45</v>
          </cell>
          <cell r="G11786" t="str">
            <v>009-2025</v>
          </cell>
        </row>
        <row r="11787">
          <cell r="F11787">
            <v>1004999.63</v>
          </cell>
          <cell r="G11787" t="str">
            <v>009-2025</v>
          </cell>
        </row>
        <row r="11788">
          <cell r="F11788">
            <v>803999.7</v>
          </cell>
          <cell r="G11788" t="str">
            <v>009-2025</v>
          </cell>
        </row>
        <row r="11789">
          <cell r="F11789">
            <v>6699997.5</v>
          </cell>
          <cell r="G11789" t="str">
            <v>009-2025</v>
          </cell>
        </row>
        <row r="11790">
          <cell r="F11790">
            <v>5058498.1100000003</v>
          </cell>
          <cell r="G11790" t="str">
            <v>009-2025</v>
          </cell>
        </row>
        <row r="11791">
          <cell r="F11791">
            <v>790599.71</v>
          </cell>
          <cell r="G11791" t="str">
            <v>009-2025</v>
          </cell>
        </row>
        <row r="11792">
          <cell r="F11792">
            <v>2586199.04</v>
          </cell>
          <cell r="G11792" t="str">
            <v>009-2025</v>
          </cell>
        </row>
        <row r="11793">
          <cell r="F11793">
            <v>1875999.3</v>
          </cell>
          <cell r="G11793" t="str">
            <v>009-2025</v>
          </cell>
        </row>
        <row r="11794">
          <cell r="F11794">
            <v>1071999.6000000001</v>
          </cell>
          <cell r="G11794" t="str">
            <v>009-2025</v>
          </cell>
        </row>
        <row r="11795">
          <cell r="F11795">
            <v>4220998.43</v>
          </cell>
          <cell r="G11795" t="str">
            <v>009-2025</v>
          </cell>
        </row>
        <row r="11796">
          <cell r="F11796">
            <v>1602000</v>
          </cell>
          <cell r="G11796" t="str">
            <v>016-2025</v>
          </cell>
        </row>
        <row r="11797">
          <cell r="F11797">
            <v>8010000</v>
          </cell>
          <cell r="G11797" t="str">
            <v>016-2025</v>
          </cell>
        </row>
        <row r="11798">
          <cell r="F11798">
            <v>8010000</v>
          </cell>
          <cell r="G11798" t="str">
            <v>016-2025</v>
          </cell>
        </row>
        <row r="11799">
          <cell r="F11799">
            <v>1068000</v>
          </cell>
          <cell r="G11799" t="str">
            <v>016-2025</v>
          </cell>
        </row>
        <row r="11800">
          <cell r="F11800">
            <v>1335000</v>
          </cell>
          <cell r="G11800" t="str">
            <v>016-2025</v>
          </cell>
        </row>
        <row r="11801">
          <cell r="F11801">
            <v>6141000</v>
          </cell>
          <cell r="G11801" t="str">
            <v>016-2025</v>
          </cell>
        </row>
        <row r="11802">
          <cell r="F11802">
            <v>1400000</v>
          </cell>
          <cell r="G11802" t="str">
            <v>015-2025</v>
          </cell>
        </row>
        <row r="11803">
          <cell r="F11803">
            <v>210000</v>
          </cell>
          <cell r="G11803" t="str">
            <v>015-2025</v>
          </cell>
        </row>
        <row r="11804">
          <cell r="F11804">
            <v>806400</v>
          </cell>
          <cell r="G11804" t="str">
            <v>015-2025</v>
          </cell>
        </row>
        <row r="11805">
          <cell r="F11805">
            <v>420000</v>
          </cell>
          <cell r="G11805" t="str">
            <v>015-2025</v>
          </cell>
        </row>
        <row r="11806">
          <cell r="F11806">
            <v>700000</v>
          </cell>
          <cell r="G11806" t="str">
            <v>015-2025</v>
          </cell>
        </row>
        <row r="11807">
          <cell r="F11807">
            <v>378000</v>
          </cell>
          <cell r="G11807" t="str">
            <v>015-2025</v>
          </cell>
        </row>
        <row r="11808">
          <cell r="F11808">
            <v>980000</v>
          </cell>
          <cell r="G11808" t="str">
            <v>015-2025</v>
          </cell>
        </row>
        <row r="11809">
          <cell r="F11809">
            <v>210000</v>
          </cell>
          <cell r="G11809" t="str">
            <v>015-2025</v>
          </cell>
        </row>
        <row r="11810">
          <cell r="F11810">
            <v>806400</v>
          </cell>
          <cell r="G11810" t="str">
            <v>015-2025</v>
          </cell>
        </row>
        <row r="11811">
          <cell r="F11811">
            <v>210000</v>
          </cell>
          <cell r="G11811" t="str">
            <v>015-2025</v>
          </cell>
        </row>
        <row r="11812">
          <cell r="F11812">
            <v>350000</v>
          </cell>
          <cell r="G11812" t="str">
            <v>015-2025</v>
          </cell>
        </row>
        <row r="11813">
          <cell r="F11813">
            <v>403200</v>
          </cell>
          <cell r="G11813" t="str">
            <v>015-2025</v>
          </cell>
        </row>
        <row r="11814">
          <cell r="F11814">
            <v>924000</v>
          </cell>
          <cell r="G11814" t="str">
            <v>015-2025</v>
          </cell>
        </row>
        <row r="11815">
          <cell r="F11815">
            <v>354172</v>
          </cell>
          <cell r="G11815" t="str">
            <v>006-2025</v>
          </cell>
        </row>
        <row r="11816">
          <cell r="F11816">
            <v>1354436</v>
          </cell>
          <cell r="G11816" t="str">
            <v>006-2025</v>
          </cell>
        </row>
        <row r="11817">
          <cell r="F11817">
            <v>1520215</v>
          </cell>
          <cell r="G11817" t="str">
            <v>006-2025</v>
          </cell>
        </row>
        <row r="11818">
          <cell r="F11818">
            <v>362617</v>
          </cell>
          <cell r="G11818" t="str">
            <v>006-2025</v>
          </cell>
        </row>
        <row r="11819">
          <cell r="F11819">
            <v>482832</v>
          </cell>
          <cell r="G11819" t="str">
            <v>006-2025</v>
          </cell>
        </row>
        <row r="11820">
          <cell r="F11820">
            <v>792869</v>
          </cell>
          <cell r="G11820" t="str">
            <v>006-2025</v>
          </cell>
        </row>
        <row r="11821">
          <cell r="F11821">
            <v>538818</v>
          </cell>
          <cell r="G11821" t="str">
            <v>006-2025</v>
          </cell>
        </row>
        <row r="11822">
          <cell r="F11822">
            <v>1037996</v>
          </cell>
          <cell r="G11822" t="str">
            <v>006-2025</v>
          </cell>
        </row>
        <row r="11823">
          <cell r="F11823">
            <v>1272023</v>
          </cell>
          <cell r="G11823" t="str">
            <v>006-2025</v>
          </cell>
        </row>
        <row r="11824">
          <cell r="F11824">
            <v>300706</v>
          </cell>
          <cell r="G11824" t="str">
            <v>006-2025</v>
          </cell>
        </row>
        <row r="11825">
          <cell r="F11825">
            <v>706778</v>
          </cell>
          <cell r="G11825" t="str">
            <v>006-2025</v>
          </cell>
        </row>
        <row r="11826">
          <cell r="F11826">
            <v>98896</v>
          </cell>
          <cell r="G11826" t="str">
            <v>006-2025</v>
          </cell>
        </row>
        <row r="11827">
          <cell r="F11827">
            <v>82413</v>
          </cell>
          <cell r="G11827" t="str">
            <v>006-2025</v>
          </cell>
        </row>
        <row r="11828">
          <cell r="F11828">
            <v>1721821</v>
          </cell>
          <cell r="G11828" t="str">
            <v>006-2025</v>
          </cell>
        </row>
        <row r="11829">
          <cell r="F11829">
            <v>2767990</v>
          </cell>
          <cell r="G11829" t="str">
            <v>006-2025</v>
          </cell>
        </row>
        <row r="11830">
          <cell r="F11830">
            <v>7713055</v>
          </cell>
          <cell r="G11830" t="str">
            <v>006-2025</v>
          </cell>
        </row>
        <row r="11831">
          <cell r="F11831">
            <v>3614328</v>
          </cell>
          <cell r="G11831" t="str">
            <v>006-2025</v>
          </cell>
        </row>
        <row r="11832">
          <cell r="F11832">
            <v>2527018</v>
          </cell>
          <cell r="G11832" t="str">
            <v>006-2025</v>
          </cell>
        </row>
        <row r="11833">
          <cell r="F11833">
            <v>6499941</v>
          </cell>
          <cell r="G11833" t="str">
            <v>006-2025</v>
          </cell>
        </row>
        <row r="11834">
          <cell r="F11834">
            <v>9401885</v>
          </cell>
          <cell r="G11834" t="str">
            <v>006-2025</v>
          </cell>
        </row>
        <row r="11835">
          <cell r="F11835">
            <v>493945</v>
          </cell>
          <cell r="G11835" t="str">
            <v>006-2025</v>
          </cell>
        </row>
        <row r="11836">
          <cell r="F11836">
            <v>4996946</v>
          </cell>
          <cell r="G11836" t="str">
            <v>006-2025</v>
          </cell>
        </row>
        <row r="11837">
          <cell r="F11837">
            <v>5349206</v>
          </cell>
          <cell r="G11837" t="str">
            <v>006-2025</v>
          </cell>
        </row>
        <row r="11838">
          <cell r="F11838">
            <v>520564</v>
          </cell>
          <cell r="G11838" t="str">
            <v>006-2025</v>
          </cell>
        </row>
        <row r="11839">
          <cell r="F11839">
            <v>548245</v>
          </cell>
          <cell r="G11839" t="str">
            <v>006-2025</v>
          </cell>
        </row>
        <row r="11840">
          <cell r="F11840">
            <v>3548327</v>
          </cell>
          <cell r="G11840" t="str">
            <v>006-2025</v>
          </cell>
        </row>
        <row r="11841">
          <cell r="F11841">
            <v>1344287</v>
          </cell>
          <cell r="G11841" t="str">
            <v>006-2025</v>
          </cell>
        </row>
        <row r="11842">
          <cell r="F11842">
            <v>718424</v>
          </cell>
          <cell r="G11842" t="str">
            <v>006-2025</v>
          </cell>
        </row>
        <row r="11843">
          <cell r="F11843">
            <v>2826857</v>
          </cell>
          <cell r="G11843" t="str">
            <v>006-2025</v>
          </cell>
        </row>
        <row r="11844">
          <cell r="F11844">
            <v>499489</v>
          </cell>
          <cell r="G11844" t="str">
            <v>006-2025</v>
          </cell>
        </row>
        <row r="11845">
          <cell r="F11845">
            <v>1520000</v>
          </cell>
          <cell r="G11845" t="str">
            <v>018-2025</v>
          </cell>
        </row>
        <row r="11846">
          <cell r="F11846">
            <v>843600</v>
          </cell>
          <cell r="G11846" t="str">
            <v>018-2025</v>
          </cell>
        </row>
        <row r="11847">
          <cell r="F11847">
            <v>798000</v>
          </cell>
          <cell r="G11847" t="str">
            <v>018-2025</v>
          </cell>
        </row>
        <row r="11848">
          <cell r="F11848">
            <v>1900000</v>
          </cell>
          <cell r="G11848" t="str">
            <v>018-2025</v>
          </cell>
        </row>
        <row r="11849">
          <cell r="F11849">
            <v>684000</v>
          </cell>
          <cell r="G11849" t="str">
            <v>018-2025</v>
          </cell>
        </row>
        <row r="11850">
          <cell r="F11850">
            <v>1368000</v>
          </cell>
          <cell r="G11850" t="str">
            <v>018-2025</v>
          </cell>
        </row>
        <row r="11851">
          <cell r="F11851">
            <v>760000</v>
          </cell>
          <cell r="G11851" t="str">
            <v>018-2025</v>
          </cell>
        </row>
        <row r="11852">
          <cell r="F11852">
            <v>380000</v>
          </cell>
          <cell r="G11852" t="str">
            <v>018-2025</v>
          </cell>
        </row>
        <row r="11853">
          <cell r="F11853">
            <v>912000</v>
          </cell>
          <cell r="G11853" t="str">
            <v>018-2025</v>
          </cell>
        </row>
        <row r="11854">
          <cell r="F11854">
            <v>1140000</v>
          </cell>
          <cell r="G11854" t="str">
            <v>018-2025</v>
          </cell>
        </row>
        <row r="11855">
          <cell r="F11855">
            <v>1520000</v>
          </cell>
          <cell r="G11855" t="str">
            <v>018-2025</v>
          </cell>
        </row>
        <row r="11856">
          <cell r="F11856">
            <v>1800000</v>
          </cell>
          <cell r="G11856" t="str">
            <v>005-2025</v>
          </cell>
        </row>
        <row r="11857">
          <cell r="F11857">
            <v>900000</v>
          </cell>
          <cell r="G11857" t="str">
            <v>005-2025</v>
          </cell>
        </row>
        <row r="11858">
          <cell r="F11858">
            <v>367600</v>
          </cell>
          <cell r="G11858" t="str">
            <v>005-2025</v>
          </cell>
        </row>
        <row r="11859">
          <cell r="F11859">
            <v>237500</v>
          </cell>
          <cell r="G11859" t="str">
            <v>004-2025</v>
          </cell>
        </row>
        <row r="11860">
          <cell r="F11860">
            <v>705900</v>
          </cell>
          <cell r="G11860" t="str">
            <v>004-2025</v>
          </cell>
        </row>
        <row r="11861">
          <cell r="F11861">
            <v>76000</v>
          </cell>
          <cell r="G11861" t="str">
            <v>004-2025</v>
          </cell>
        </row>
        <row r="11862">
          <cell r="F11862">
            <v>475000</v>
          </cell>
          <cell r="G11862" t="str">
            <v>004-2025</v>
          </cell>
        </row>
        <row r="11863">
          <cell r="F11863">
            <v>6964500</v>
          </cell>
          <cell r="G11863" t="str">
            <v>004-2025</v>
          </cell>
        </row>
        <row r="11864">
          <cell r="F11864">
            <v>237500</v>
          </cell>
          <cell r="G11864" t="str">
            <v>004-2025</v>
          </cell>
        </row>
        <row r="11865">
          <cell r="F11865">
            <v>176000</v>
          </cell>
          <cell r="G11865" t="str">
            <v>004-2025</v>
          </cell>
        </row>
        <row r="11866">
          <cell r="F11866">
            <v>1975600</v>
          </cell>
          <cell r="G11866" t="str">
            <v>004-2025</v>
          </cell>
        </row>
        <row r="11867">
          <cell r="F11867">
            <v>237500</v>
          </cell>
          <cell r="G11867" t="str">
            <v>004-2025</v>
          </cell>
        </row>
        <row r="11868">
          <cell r="F11868">
            <v>2404100</v>
          </cell>
          <cell r="G11868" t="str">
            <v>004-2025</v>
          </cell>
        </row>
        <row r="11869">
          <cell r="F11869">
            <v>5818260</v>
          </cell>
          <cell r="G11869" t="str">
            <v>004-2025</v>
          </cell>
        </row>
        <row r="11870">
          <cell r="F11870">
            <v>1425000</v>
          </cell>
          <cell r="G11870" t="str">
            <v>004-2025</v>
          </cell>
        </row>
        <row r="11871">
          <cell r="F11871">
            <v>1282500</v>
          </cell>
          <cell r="G11871" t="str">
            <v>004-2025</v>
          </cell>
        </row>
        <row r="11872">
          <cell r="F11872">
            <v>475000</v>
          </cell>
          <cell r="G11872" t="str">
            <v>004-2025</v>
          </cell>
        </row>
        <row r="11873">
          <cell r="F11873">
            <v>1900000</v>
          </cell>
          <cell r="G11873" t="str">
            <v>004-2025</v>
          </cell>
        </row>
        <row r="11874">
          <cell r="F11874">
            <v>3476600</v>
          </cell>
          <cell r="G11874" t="str">
            <v>004-2025</v>
          </cell>
        </row>
        <row r="11875">
          <cell r="F11875">
            <v>712500</v>
          </cell>
          <cell r="G11875" t="str">
            <v>004-2025</v>
          </cell>
        </row>
        <row r="11876">
          <cell r="F11876">
            <v>1269500</v>
          </cell>
          <cell r="G11876" t="str">
            <v>004-2025</v>
          </cell>
        </row>
        <row r="11877">
          <cell r="F11877">
            <v>10807000</v>
          </cell>
          <cell r="G11877" t="str">
            <v>004-2025</v>
          </cell>
        </row>
        <row r="11878">
          <cell r="F11878">
            <v>75600</v>
          </cell>
          <cell r="G11878" t="str">
            <v>004-2025</v>
          </cell>
        </row>
        <row r="11879">
          <cell r="F11879">
            <v>3800000</v>
          </cell>
          <cell r="G11879" t="str">
            <v>004-2025</v>
          </cell>
        </row>
        <row r="11880">
          <cell r="F11880">
            <v>712500</v>
          </cell>
          <cell r="G11880" t="str">
            <v>004-2025</v>
          </cell>
        </row>
        <row r="11881">
          <cell r="F11881">
            <v>4215100</v>
          </cell>
          <cell r="G11881" t="str">
            <v>004-2025</v>
          </cell>
        </row>
        <row r="11882">
          <cell r="F11882">
            <v>273600</v>
          </cell>
          <cell r="G11882" t="str">
            <v>018-2025</v>
          </cell>
        </row>
        <row r="11883">
          <cell r="F11883">
            <v>2280000</v>
          </cell>
          <cell r="G11883" t="str">
            <v>018-2025</v>
          </cell>
        </row>
        <row r="11884">
          <cell r="F11884">
            <v>912000</v>
          </cell>
          <cell r="G11884" t="str">
            <v>018-2025</v>
          </cell>
        </row>
        <row r="11885">
          <cell r="F11885">
            <v>760000</v>
          </cell>
          <cell r="G11885" t="str">
            <v>018-2025</v>
          </cell>
        </row>
        <row r="11886">
          <cell r="F11886">
            <v>684000</v>
          </cell>
          <cell r="G11886" t="str">
            <v>018-2025</v>
          </cell>
        </row>
        <row r="11887">
          <cell r="F11887">
            <v>1140000</v>
          </cell>
          <cell r="G11887" t="str">
            <v>018-2025</v>
          </cell>
        </row>
        <row r="11888">
          <cell r="F11888">
            <v>684000</v>
          </cell>
          <cell r="G11888" t="str">
            <v>018-2025</v>
          </cell>
        </row>
        <row r="11889">
          <cell r="F11889">
            <v>608000</v>
          </cell>
          <cell r="G11889" t="str">
            <v>018-2025</v>
          </cell>
        </row>
        <row r="11890">
          <cell r="F11890">
            <v>912000</v>
          </cell>
          <cell r="G11890" t="str">
            <v>018-2025</v>
          </cell>
        </row>
        <row r="11891">
          <cell r="F11891">
            <v>4560000</v>
          </cell>
          <cell r="G11891" t="str">
            <v>018-2025</v>
          </cell>
        </row>
        <row r="11892">
          <cell r="F11892">
            <v>801000</v>
          </cell>
          <cell r="G11892" t="str">
            <v>016-2025</v>
          </cell>
        </row>
        <row r="11893">
          <cell r="F11893">
            <v>1602000</v>
          </cell>
          <cell r="G11893" t="str">
            <v>016-2025</v>
          </cell>
        </row>
        <row r="11894">
          <cell r="F11894">
            <v>1602000</v>
          </cell>
          <cell r="G11894" t="str">
            <v>016-2025</v>
          </cell>
        </row>
        <row r="11895">
          <cell r="F11895">
            <v>1602000</v>
          </cell>
          <cell r="G11895" t="str">
            <v>016-2025</v>
          </cell>
        </row>
        <row r="11896">
          <cell r="F11896">
            <v>6675000</v>
          </cell>
          <cell r="G11896" t="str">
            <v>016-2025</v>
          </cell>
        </row>
        <row r="11897">
          <cell r="F11897">
            <v>15207996.890000001</v>
          </cell>
          <cell r="G11897" t="str">
            <v>019-2025</v>
          </cell>
        </row>
        <row r="11898">
          <cell r="F11898">
            <v>2.1</v>
          </cell>
          <cell r="G11898" t="str">
            <v>019-2025</v>
          </cell>
        </row>
        <row r="11899">
          <cell r="F11899">
            <v>37999998.060000002</v>
          </cell>
          <cell r="G11899" t="str">
            <v>053-2024</v>
          </cell>
        </row>
        <row r="11900">
          <cell r="F11900">
            <v>32344200</v>
          </cell>
          <cell r="G11900" t="str">
            <v>059-2024</v>
          </cell>
        </row>
        <row r="11901">
          <cell r="F11901">
            <v>17246456.510000002</v>
          </cell>
          <cell r="G11901" t="str">
            <v>054-2024</v>
          </cell>
        </row>
        <row r="11902">
          <cell r="F11902">
            <v>54211329</v>
          </cell>
          <cell r="G11902" t="str">
            <v>060-2024</v>
          </cell>
        </row>
        <row r="11903">
          <cell r="F11903">
            <v>14659368</v>
          </cell>
          <cell r="G11903" t="str">
            <v>050-2024</v>
          </cell>
        </row>
        <row r="11904">
          <cell r="F11904">
            <v>5426400</v>
          </cell>
          <cell r="G11904" t="str">
            <v>050-2024</v>
          </cell>
        </row>
        <row r="11905">
          <cell r="F11905">
            <v>3605700</v>
          </cell>
          <cell r="G11905" t="str">
            <v>050-2024</v>
          </cell>
        </row>
        <row r="11906">
          <cell r="F11906">
            <v>1264280</v>
          </cell>
          <cell r="G11906" t="str">
            <v>007-2025</v>
          </cell>
        </row>
        <row r="11907">
          <cell r="F11907">
            <v>866000</v>
          </cell>
          <cell r="G11907" t="str">
            <v>007-2025</v>
          </cell>
        </row>
        <row r="11908">
          <cell r="F11908">
            <v>2320232</v>
          </cell>
          <cell r="G11908" t="str">
            <v>007-2025</v>
          </cell>
        </row>
        <row r="11909">
          <cell r="F11909">
            <v>1419883</v>
          </cell>
          <cell r="G11909" t="str">
            <v>007-2025</v>
          </cell>
        </row>
        <row r="11910">
          <cell r="F11910">
            <v>549000</v>
          </cell>
          <cell r="G11910" t="str">
            <v>007-2025</v>
          </cell>
        </row>
        <row r="11911">
          <cell r="F11911">
            <v>536600</v>
          </cell>
          <cell r="G11911" t="str">
            <v>007-2025</v>
          </cell>
        </row>
        <row r="11912">
          <cell r="F11912">
            <v>220471</v>
          </cell>
          <cell r="G11912" t="str">
            <v>007-2025</v>
          </cell>
        </row>
        <row r="11913">
          <cell r="F11913">
            <v>1893177</v>
          </cell>
          <cell r="G11913" t="str">
            <v>007-2025</v>
          </cell>
        </row>
        <row r="11914">
          <cell r="F11914">
            <v>707349</v>
          </cell>
          <cell r="G11914" t="str">
            <v>007-2025</v>
          </cell>
        </row>
        <row r="11915">
          <cell r="F11915">
            <v>630852</v>
          </cell>
          <cell r="G11915" t="str">
            <v>007-2025</v>
          </cell>
        </row>
        <row r="11916">
          <cell r="F11916">
            <v>1216814</v>
          </cell>
          <cell r="G11916" t="str">
            <v>007-2025</v>
          </cell>
        </row>
        <row r="11917">
          <cell r="F11917">
            <v>160800</v>
          </cell>
          <cell r="G11917" t="str">
            <v>007-2025</v>
          </cell>
        </row>
        <row r="11918">
          <cell r="F11918">
            <v>1535721</v>
          </cell>
          <cell r="G11918" t="str">
            <v>007-2025</v>
          </cell>
        </row>
        <row r="11919">
          <cell r="F11919">
            <v>972833</v>
          </cell>
          <cell r="G11919" t="str">
            <v>007-2025</v>
          </cell>
        </row>
        <row r="11920">
          <cell r="F11920">
            <v>2124947</v>
          </cell>
          <cell r="G11920" t="str">
            <v>007-2025</v>
          </cell>
        </row>
        <row r="11921">
          <cell r="F11921">
            <v>690349</v>
          </cell>
          <cell r="G11921" t="str">
            <v>007-2025</v>
          </cell>
        </row>
        <row r="11922">
          <cell r="F11922">
            <v>3983843</v>
          </cell>
          <cell r="G11922" t="str">
            <v>007-2025</v>
          </cell>
        </row>
        <row r="11923">
          <cell r="F11923">
            <v>4438981</v>
          </cell>
          <cell r="G11923" t="str">
            <v>007-2025</v>
          </cell>
        </row>
        <row r="11924">
          <cell r="F11924">
            <v>1562000</v>
          </cell>
          <cell r="G11924" t="str">
            <v>007-2025</v>
          </cell>
        </row>
        <row r="11925">
          <cell r="F11925">
            <v>197146</v>
          </cell>
          <cell r="G11925" t="str">
            <v>007-2025</v>
          </cell>
        </row>
        <row r="11926">
          <cell r="F11926">
            <v>8096219</v>
          </cell>
          <cell r="G11926" t="str">
            <v>007-2025</v>
          </cell>
        </row>
        <row r="11927">
          <cell r="F11927">
            <v>8413506</v>
          </cell>
          <cell r="G11927" t="str">
            <v>007-2025</v>
          </cell>
        </row>
        <row r="11928">
          <cell r="F11928">
            <v>642299</v>
          </cell>
          <cell r="G11928" t="str">
            <v>007-2025</v>
          </cell>
        </row>
        <row r="11929">
          <cell r="F11929">
            <v>642299</v>
          </cell>
          <cell r="G11929" t="str">
            <v>007-2025</v>
          </cell>
        </row>
        <row r="11930">
          <cell r="F11930">
            <v>1554813</v>
          </cell>
          <cell r="G11930" t="str">
            <v>007-2025</v>
          </cell>
        </row>
        <row r="11931">
          <cell r="F11931">
            <v>6136022</v>
          </cell>
          <cell r="G11931" t="str">
            <v>007-2025</v>
          </cell>
        </row>
        <row r="11932">
          <cell r="F11932">
            <v>428200</v>
          </cell>
          <cell r="G11932" t="str">
            <v>007-2025</v>
          </cell>
        </row>
        <row r="11933">
          <cell r="F11933">
            <v>428200</v>
          </cell>
          <cell r="G11933" t="str">
            <v>007-2025</v>
          </cell>
        </row>
        <row r="11934">
          <cell r="F11934">
            <v>2140998</v>
          </cell>
          <cell r="G11934" t="str">
            <v>007-2025</v>
          </cell>
        </row>
        <row r="11935">
          <cell r="F11935">
            <v>1135204</v>
          </cell>
          <cell r="G11935" t="str">
            <v>007-2025</v>
          </cell>
        </row>
        <row r="11936">
          <cell r="F11936">
            <v>1122741</v>
          </cell>
          <cell r="G11936" t="str">
            <v>007-2025</v>
          </cell>
        </row>
        <row r="11937">
          <cell r="F11937">
            <v>1336129</v>
          </cell>
          <cell r="G11937" t="str">
            <v>007-2025</v>
          </cell>
        </row>
        <row r="11938">
          <cell r="F11938">
            <v>287600</v>
          </cell>
          <cell r="G11938" t="str">
            <v>007-2025</v>
          </cell>
        </row>
        <row r="11939">
          <cell r="F11939">
            <v>837332</v>
          </cell>
          <cell r="G11939" t="str">
            <v>007-2025</v>
          </cell>
        </row>
        <row r="11940">
          <cell r="F11940">
            <v>1264117</v>
          </cell>
          <cell r="G11940" t="str">
            <v>007-2025</v>
          </cell>
        </row>
        <row r="11941">
          <cell r="F11941">
            <v>2251077</v>
          </cell>
          <cell r="G11941" t="str">
            <v>007-2025</v>
          </cell>
        </row>
        <row r="11942">
          <cell r="F11942">
            <v>919233</v>
          </cell>
          <cell r="G11942" t="str">
            <v>007-2025</v>
          </cell>
        </row>
        <row r="11943">
          <cell r="F11943">
            <v>1735441</v>
          </cell>
          <cell r="G11943" t="str">
            <v>007-2025</v>
          </cell>
        </row>
        <row r="11944">
          <cell r="F11944">
            <v>883675</v>
          </cell>
          <cell r="G11944" t="str">
            <v>007-2025</v>
          </cell>
        </row>
        <row r="11945">
          <cell r="F11945">
            <v>6244019</v>
          </cell>
          <cell r="G11945" t="str">
            <v>007-2025</v>
          </cell>
        </row>
        <row r="11946">
          <cell r="F11946">
            <v>1825550</v>
          </cell>
          <cell r="G11946" t="str">
            <v>007-2025</v>
          </cell>
        </row>
        <row r="11947">
          <cell r="F11947">
            <v>599706</v>
          </cell>
          <cell r="G11947" t="str">
            <v>007-2025</v>
          </cell>
        </row>
        <row r="11948">
          <cell r="F11948">
            <v>330706</v>
          </cell>
          <cell r="G11948" t="str">
            <v>007-2025</v>
          </cell>
        </row>
        <row r="11949">
          <cell r="F11949">
            <v>705837</v>
          </cell>
          <cell r="G11949" t="str">
            <v>007-2025</v>
          </cell>
        </row>
        <row r="11950">
          <cell r="F11950">
            <v>2936822</v>
          </cell>
          <cell r="G11950" t="str">
            <v>007-2025</v>
          </cell>
        </row>
        <row r="11951">
          <cell r="F11951">
            <v>1830917</v>
          </cell>
          <cell r="G11951" t="str">
            <v>007-2025</v>
          </cell>
        </row>
        <row r="11952">
          <cell r="F11952">
            <v>1564588</v>
          </cell>
          <cell r="G11952" t="str">
            <v>007-2025</v>
          </cell>
        </row>
        <row r="11953">
          <cell r="F11953">
            <v>327790</v>
          </cell>
          <cell r="G11953" t="str">
            <v>007-2025</v>
          </cell>
        </row>
        <row r="11954">
          <cell r="F11954">
            <v>1733997</v>
          </cell>
          <cell r="G11954" t="str">
            <v>007-2025</v>
          </cell>
        </row>
        <row r="11955">
          <cell r="F11955">
            <v>4916876</v>
          </cell>
          <cell r="G11955" t="str">
            <v>007-2025</v>
          </cell>
        </row>
        <row r="11956">
          <cell r="F11956">
            <v>5011027</v>
          </cell>
          <cell r="G11956" t="str">
            <v>007-2025</v>
          </cell>
        </row>
        <row r="11957">
          <cell r="F11957">
            <v>269000</v>
          </cell>
          <cell r="G11957" t="str">
            <v>007-2025</v>
          </cell>
        </row>
        <row r="11958">
          <cell r="F11958">
            <v>7341675</v>
          </cell>
          <cell r="G11958" t="str">
            <v>007-2025</v>
          </cell>
        </row>
        <row r="11959">
          <cell r="F11959">
            <v>228420</v>
          </cell>
          <cell r="G11959" t="str">
            <v>007-2025</v>
          </cell>
        </row>
        <row r="11960">
          <cell r="F11960">
            <v>261051</v>
          </cell>
          <cell r="G11960" t="str">
            <v>007-2025</v>
          </cell>
        </row>
        <row r="11961">
          <cell r="F11961">
            <v>261051</v>
          </cell>
          <cell r="G11961" t="str">
            <v>007-2025</v>
          </cell>
        </row>
        <row r="11962">
          <cell r="F11962">
            <v>850602</v>
          </cell>
          <cell r="G11962" t="str">
            <v>007-2025</v>
          </cell>
        </row>
        <row r="11963">
          <cell r="F11963">
            <v>874539</v>
          </cell>
          <cell r="G11963" t="str">
            <v>007-2025</v>
          </cell>
        </row>
        <row r="11964">
          <cell r="F11964">
            <v>874539</v>
          </cell>
          <cell r="G11964" t="str">
            <v>007-2025</v>
          </cell>
        </row>
        <row r="11965">
          <cell r="F11965">
            <v>722586</v>
          </cell>
          <cell r="G11965" t="str">
            <v>007-2025</v>
          </cell>
        </row>
        <row r="11966">
          <cell r="F11966">
            <v>2554209</v>
          </cell>
          <cell r="G11966" t="str">
            <v>007-2025</v>
          </cell>
        </row>
        <row r="11967">
          <cell r="F11967">
            <v>1190000</v>
          </cell>
          <cell r="G11967" t="str">
            <v>003-2025</v>
          </cell>
        </row>
        <row r="11968">
          <cell r="F11968">
            <v>1190000</v>
          </cell>
          <cell r="G11968" t="str">
            <v>003-2025</v>
          </cell>
        </row>
        <row r="11969">
          <cell r="F11969">
            <v>1502500</v>
          </cell>
          <cell r="G11969" t="str">
            <v>003-2025</v>
          </cell>
        </row>
        <row r="11970">
          <cell r="F11970">
            <v>1183000</v>
          </cell>
          <cell r="G11970" t="str">
            <v>003-2025</v>
          </cell>
        </row>
        <row r="11971">
          <cell r="F11971">
            <v>972500</v>
          </cell>
          <cell r="G11971" t="str">
            <v>003-2025</v>
          </cell>
        </row>
        <row r="11972">
          <cell r="F11972">
            <v>1209000</v>
          </cell>
          <cell r="G11972" t="str">
            <v>003-2025</v>
          </cell>
        </row>
        <row r="11973">
          <cell r="F11973">
            <v>1007500</v>
          </cell>
          <cell r="G11973" t="str">
            <v>003-2025</v>
          </cell>
        </row>
        <row r="11974">
          <cell r="F11974">
            <v>1007500</v>
          </cell>
          <cell r="G11974" t="str">
            <v>003-2025</v>
          </cell>
        </row>
        <row r="11975">
          <cell r="F11975">
            <v>262800</v>
          </cell>
          <cell r="G11975" t="str">
            <v>003-2025</v>
          </cell>
        </row>
        <row r="11976">
          <cell r="F11976">
            <v>1537000</v>
          </cell>
          <cell r="G11976" t="str">
            <v>003-2025</v>
          </cell>
        </row>
        <row r="11977">
          <cell r="F11977">
            <v>564100</v>
          </cell>
          <cell r="G11977" t="str">
            <v>003-2025</v>
          </cell>
        </row>
        <row r="11978">
          <cell r="F11978">
            <v>308500</v>
          </cell>
          <cell r="G11978" t="str">
            <v>003-2025</v>
          </cell>
        </row>
        <row r="11979">
          <cell r="F11979">
            <v>308500</v>
          </cell>
          <cell r="G11979" t="str">
            <v>003-2025</v>
          </cell>
        </row>
        <row r="11980">
          <cell r="F11980">
            <v>328500</v>
          </cell>
          <cell r="G11980" t="str">
            <v>003-2025</v>
          </cell>
        </row>
        <row r="11981">
          <cell r="F11981">
            <v>1742000</v>
          </cell>
          <cell r="G11981" t="str">
            <v>003-2025</v>
          </cell>
        </row>
        <row r="11982">
          <cell r="F11982">
            <v>1694500</v>
          </cell>
          <cell r="G11982" t="str">
            <v>003-2025</v>
          </cell>
        </row>
        <row r="11983">
          <cell r="F11983">
            <v>1694500</v>
          </cell>
          <cell r="G11983" t="str">
            <v>003-2025</v>
          </cell>
        </row>
        <row r="11984">
          <cell r="F11984">
            <v>457500</v>
          </cell>
          <cell r="G11984" t="str">
            <v>003-2025</v>
          </cell>
        </row>
        <row r="11985">
          <cell r="F11985">
            <v>451300</v>
          </cell>
          <cell r="G11985" t="str">
            <v>003-2025</v>
          </cell>
        </row>
        <row r="11986">
          <cell r="F11986">
            <v>119999800</v>
          </cell>
          <cell r="G11986" t="str">
            <v>003-2025</v>
          </cell>
        </row>
        <row r="11987">
          <cell r="F11987">
            <v>668400</v>
          </cell>
          <cell r="G11987" t="str">
            <v>003-2025</v>
          </cell>
        </row>
        <row r="11988">
          <cell r="F11988">
            <v>100000</v>
          </cell>
          <cell r="G11988" t="str">
            <v>003-2025</v>
          </cell>
        </row>
        <row r="11989">
          <cell r="F11989">
            <v>368000</v>
          </cell>
          <cell r="G11989" t="str">
            <v>003-2025</v>
          </cell>
        </row>
        <row r="11990">
          <cell r="F11990">
            <v>4680000</v>
          </cell>
          <cell r="G11990" t="str">
            <v>003-2025</v>
          </cell>
        </row>
        <row r="11991">
          <cell r="F11991">
            <v>2662000</v>
          </cell>
          <cell r="G11991" t="str">
            <v>003-2025</v>
          </cell>
        </row>
        <row r="11992">
          <cell r="F11992">
            <v>238000</v>
          </cell>
          <cell r="G11992" t="str">
            <v>003-2025</v>
          </cell>
        </row>
        <row r="11993">
          <cell r="F11993">
            <v>596000</v>
          </cell>
          <cell r="G11993" t="str">
            <v>001-2024</v>
          </cell>
        </row>
        <row r="11994">
          <cell r="F11994">
            <v>1892378</v>
          </cell>
          <cell r="G11994" t="str">
            <v>007-2025</v>
          </cell>
        </row>
        <row r="11995">
          <cell r="F11995">
            <v>1745954</v>
          </cell>
          <cell r="G11995" t="str">
            <v>007-2025</v>
          </cell>
        </row>
        <row r="11996">
          <cell r="F11996">
            <v>1929449</v>
          </cell>
          <cell r="G11996" t="str">
            <v>007-2025</v>
          </cell>
        </row>
        <row r="11997">
          <cell r="F11997">
            <v>1160104</v>
          </cell>
          <cell r="G11997" t="str">
            <v>007-2025</v>
          </cell>
        </row>
        <row r="11998">
          <cell r="F11998">
            <v>1482655</v>
          </cell>
          <cell r="G11998" t="str">
            <v>007-2025</v>
          </cell>
        </row>
        <row r="11999">
          <cell r="F11999">
            <v>924922</v>
          </cell>
          <cell r="G11999" t="str">
            <v>007-2025</v>
          </cell>
        </row>
        <row r="12000">
          <cell r="F12000">
            <v>2138949</v>
          </cell>
          <cell r="G12000" t="str">
            <v>007-2025</v>
          </cell>
        </row>
        <row r="12001">
          <cell r="F12001">
            <v>1230784</v>
          </cell>
          <cell r="G12001" t="str">
            <v>007-2025</v>
          </cell>
        </row>
        <row r="12002">
          <cell r="F12002">
            <v>2170416</v>
          </cell>
          <cell r="G12002" t="str">
            <v>007-2025</v>
          </cell>
        </row>
        <row r="12003">
          <cell r="F12003">
            <v>815784</v>
          </cell>
          <cell r="G12003" t="str">
            <v>007-2025</v>
          </cell>
        </row>
        <row r="12004">
          <cell r="F12004">
            <v>1003384</v>
          </cell>
          <cell r="G12004" t="str">
            <v>007-2025</v>
          </cell>
        </row>
        <row r="12005">
          <cell r="F12005">
            <v>160800</v>
          </cell>
          <cell r="G12005" t="str">
            <v>007-2025</v>
          </cell>
        </row>
        <row r="12006">
          <cell r="F12006">
            <v>3055882</v>
          </cell>
          <cell r="G12006" t="str">
            <v>007-2025</v>
          </cell>
        </row>
        <row r="12007">
          <cell r="F12007">
            <v>1537896</v>
          </cell>
          <cell r="G12007" t="str">
            <v>007-2025</v>
          </cell>
        </row>
        <row r="12008">
          <cell r="F12008">
            <v>494614</v>
          </cell>
          <cell r="G12008" t="str">
            <v>007-2025</v>
          </cell>
        </row>
        <row r="12009">
          <cell r="F12009">
            <v>622004</v>
          </cell>
          <cell r="G12009" t="str">
            <v>007-2025</v>
          </cell>
        </row>
        <row r="12010">
          <cell r="F12010">
            <v>965706</v>
          </cell>
          <cell r="G12010" t="str">
            <v>007-2025</v>
          </cell>
        </row>
        <row r="12011">
          <cell r="F12011">
            <v>3781471</v>
          </cell>
          <cell r="G12011" t="str">
            <v>007-2025</v>
          </cell>
        </row>
        <row r="12012">
          <cell r="F12012">
            <v>4309649</v>
          </cell>
          <cell r="G12012" t="str">
            <v>007-2025</v>
          </cell>
        </row>
        <row r="12013">
          <cell r="F12013">
            <v>3329706</v>
          </cell>
          <cell r="G12013" t="str">
            <v>007-2025</v>
          </cell>
        </row>
        <row r="12014">
          <cell r="F12014">
            <v>1733997</v>
          </cell>
          <cell r="G12014" t="str">
            <v>007-2025</v>
          </cell>
        </row>
        <row r="12015">
          <cell r="F12015">
            <v>1733997</v>
          </cell>
          <cell r="G12015" t="str">
            <v>007-2025</v>
          </cell>
        </row>
        <row r="12016">
          <cell r="F12016">
            <v>5213692</v>
          </cell>
          <cell r="G12016" t="str">
            <v>007-2025</v>
          </cell>
        </row>
        <row r="12017">
          <cell r="F12017">
            <v>8082855</v>
          </cell>
          <cell r="G12017" t="str">
            <v>007-2025</v>
          </cell>
        </row>
        <row r="12018">
          <cell r="F12018">
            <v>7233059</v>
          </cell>
          <cell r="G12018" t="str">
            <v>007-2025</v>
          </cell>
        </row>
        <row r="12019">
          <cell r="F12019">
            <v>6052394</v>
          </cell>
          <cell r="G12019" t="str">
            <v>007-2025</v>
          </cell>
        </row>
        <row r="12020">
          <cell r="F12020">
            <v>3134040</v>
          </cell>
          <cell r="G12020" t="str">
            <v>007-2025</v>
          </cell>
        </row>
        <row r="12021">
          <cell r="F12021">
            <v>1253616</v>
          </cell>
          <cell r="G12021" t="str">
            <v>007-2025</v>
          </cell>
        </row>
        <row r="12022">
          <cell r="F12022">
            <v>3246355</v>
          </cell>
          <cell r="G12022" t="str">
            <v>007-2025</v>
          </cell>
        </row>
        <row r="12023">
          <cell r="F12023">
            <v>18112554</v>
          </cell>
          <cell r="G12023" t="str">
            <v>007-2025</v>
          </cell>
        </row>
        <row r="12024">
          <cell r="F12024">
            <v>2078477</v>
          </cell>
          <cell r="G12024" t="str">
            <v>007-2025</v>
          </cell>
        </row>
        <row r="12025">
          <cell r="F12025">
            <v>963449</v>
          </cell>
          <cell r="G12025" t="str">
            <v>007-2025</v>
          </cell>
        </row>
        <row r="12026">
          <cell r="F12026">
            <v>3915920</v>
          </cell>
          <cell r="G12026" t="str">
            <v>007-2025</v>
          </cell>
        </row>
        <row r="12027">
          <cell r="F12027">
            <v>3138007</v>
          </cell>
          <cell r="G12027" t="str">
            <v>007-2025</v>
          </cell>
        </row>
        <row r="12028">
          <cell r="F12028">
            <v>1264634</v>
          </cell>
          <cell r="G12028" t="str">
            <v>007-2025</v>
          </cell>
        </row>
        <row r="12029">
          <cell r="F12029">
            <v>2823229</v>
          </cell>
          <cell r="G12029" t="str">
            <v>007-2025</v>
          </cell>
        </row>
        <row r="12030">
          <cell r="F12030">
            <v>636451</v>
          </cell>
          <cell r="G12030" t="str">
            <v>007-2025</v>
          </cell>
        </row>
        <row r="12031">
          <cell r="F12031">
            <v>1086791</v>
          </cell>
          <cell r="G12031" t="str">
            <v>007-2025</v>
          </cell>
        </row>
        <row r="12032">
          <cell r="F12032">
            <v>2670000</v>
          </cell>
          <cell r="G12032" t="str">
            <v>016-2025</v>
          </cell>
        </row>
        <row r="12033">
          <cell r="F12033">
            <v>1335000</v>
          </cell>
          <cell r="G12033" t="str">
            <v>016-2025</v>
          </cell>
        </row>
        <row r="12034">
          <cell r="F12034">
            <v>1602000</v>
          </cell>
          <cell r="G12034" t="str">
            <v>016-2025</v>
          </cell>
        </row>
        <row r="12035">
          <cell r="F12035">
            <v>5340000</v>
          </cell>
          <cell r="G12035" t="str">
            <v>016-2025</v>
          </cell>
        </row>
        <row r="12036">
          <cell r="F12036">
            <v>4005000</v>
          </cell>
          <cell r="G12036" t="str">
            <v>016-2025</v>
          </cell>
        </row>
        <row r="12037">
          <cell r="F12037">
            <v>1869000</v>
          </cell>
          <cell r="G12037" t="str">
            <v>016-2025</v>
          </cell>
        </row>
        <row r="12038">
          <cell r="F12038">
            <v>1335000</v>
          </cell>
          <cell r="G12038" t="str">
            <v>016-2025</v>
          </cell>
        </row>
        <row r="12039">
          <cell r="F12039">
            <v>4005000</v>
          </cell>
          <cell r="G12039" t="str">
            <v>016-2025</v>
          </cell>
        </row>
        <row r="12040">
          <cell r="F12040">
            <v>2670000</v>
          </cell>
          <cell r="G12040" t="str">
            <v>016-2025</v>
          </cell>
        </row>
        <row r="12041">
          <cell r="F12041">
            <v>1942999.28</v>
          </cell>
          <cell r="G12041" t="str">
            <v>009-2025</v>
          </cell>
        </row>
        <row r="12042">
          <cell r="F12042">
            <v>1406999.48</v>
          </cell>
          <cell r="G12042" t="str">
            <v>009-2025</v>
          </cell>
        </row>
        <row r="12043">
          <cell r="F12043">
            <v>3483998.7</v>
          </cell>
          <cell r="G12043" t="str">
            <v>009-2025</v>
          </cell>
        </row>
        <row r="12044">
          <cell r="F12044">
            <v>1004999.63</v>
          </cell>
          <cell r="G12044" t="str">
            <v>009-2025</v>
          </cell>
        </row>
        <row r="12045">
          <cell r="F12045">
            <v>6699997.5</v>
          </cell>
          <cell r="G12045" t="str">
            <v>009-2025</v>
          </cell>
        </row>
        <row r="12046">
          <cell r="F12046">
            <v>1674999.38</v>
          </cell>
          <cell r="G12046" t="str">
            <v>009-2025</v>
          </cell>
        </row>
        <row r="12047">
          <cell r="F12047">
            <v>4689998.25</v>
          </cell>
          <cell r="G12047" t="str">
            <v>009-2025</v>
          </cell>
        </row>
        <row r="12048">
          <cell r="F12048">
            <v>1339999.5</v>
          </cell>
          <cell r="G12048" t="str">
            <v>009-2025</v>
          </cell>
        </row>
        <row r="12049">
          <cell r="F12049">
            <v>1674999.38</v>
          </cell>
          <cell r="G12049" t="str">
            <v>009-2025</v>
          </cell>
        </row>
        <row r="12050">
          <cell r="F12050">
            <v>3081998.85</v>
          </cell>
          <cell r="G12050" t="str">
            <v>009-2025</v>
          </cell>
        </row>
        <row r="12051">
          <cell r="F12051">
            <v>448899.83</v>
          </cell>
          <cell r="G12051" t="str">
            <v>009-2025</v>
          </cell>
        </row>
        <row r="12052">
          <cell r="F12052">
            <v>1875999.3</v>
          </cell>
          <cell r="G12052" t="str">
            <v>009-2025</v>
          </cell>
        </row>
        <row r="12053">
          <cell r="F12053">
            <v>1674999.38</v>
          </cell>
          <cell r="G12053" t="str">
            <v>009-2025</v>
          </cell>
        </row>
        <row r="12054">
          <cell r="F12054">
            <v>200999.93</v>
          </cell>
          <cell r="G12054" t="str">
            <v>009-2025</v>
          </cell>
        </row>
        <row r="12055">
          <cell r="F12055">
            <v>2626399.02</v>
          </cell>
          <cell r="G12055" t="str">
            <v>009-2025</v>
          </cell>
        </row>
        <row r="12056">
          <cell r="F12056">
            <v>2344999.13</v>
          </cell>
          <cell r="G12056" t="str">
            <v>009-2025</v>
          </cell>
        </row>
        <row r="12057">
          <cell r="F12057">
            <v>743699.72</v>
          </cell>
          <cell r="G12057" t="str">
            <v>009-2025</v>
          </cell>
        </row>
        <row r="12058">
          <cell r="F12058">
            <v>3557698.67</v>
          </cell>
          <cell r="G12058" t="str">
            <v>009-2025</v>
          </cell>
        </row>
        <row r="12059">
          <cell r="F12059">
            <v>350000</v>
          </cell>
          <cell r="G12059" t="str">
            <v>015-2025</v>
          </cell>
        </row>
        <row r="12060">
          <cell r="F12060">
            <v>403200</v>
          </cell>
          <cell r="G12060" t="str">
            <v>015-2025</v>
          </cell>
        </row>
        <row r="12061">
          <cell r="F12061">
            <v>210000</v>
          </cell>
          <cell r="G12061" t="str">
            <v>015-2025</v>
          </cell>
        </row>
        <row r="12062">
          <cell r="F12062">
            <v>504000</v>
          </cell>
          <cell r="G12062" t="str">
            <v>015-2025</v>
          </cell>
        </row>
        <row r="12063">
          <cell r="F12063">
            <v>840000</v>
          </cell>
          <cell r="G12063" t="str">
            <v>015-2025</v>
          </cell>
        </row>
        <row r="12064">
          <cell r="F12064">
            <v>924000</v>
          </cell>
          <cell r="G12064" t="str">
            <v>015-2025</v>
          </cell>
        </row>
        <row r="12065">
          <cell r="F12065">
            <v>560000</v>
          </cell>
          <cell r="G12065" t="str">
            <v>015-2025</v>
          </cell>
        </row>
        <row r="12066">
          <cell r="F12066">
            <v>210000</v>
          </cell>
          <cell r="G12066" t="str">
            <v>015-2025</v>
          </cell>
        </row>
        <row r="12067">
          <cell r="F12067">
            <v>806400</v>
          </cell>
          <cell r="G12067" t="str">
            <v>015-2025</v>
          </cell>
        </row>
        <row r="12068">
          <cell r="F12068">
            <v>604800</v>
          </cell>
          <cell r="G12068" t="str">
            <v>015-2025</v>
          </cell>
        </row>
        <row r="12069">
          <cell r="F12069">
            <v>490000</v>
          </cell>
          <cell r="G12069" t="str">
            <v>015-2025</v>
          </cell>
        </row>
        <row r="12070">
          <cell r="F12070">
            <v>1750000</v>
          </cell>
          <cell r="G12070" t="str">
            <v>015-2025</v>
          </cell>
        </row>
        <row r="12071">
          <cell r="F12071">
            <v>1100000</v>
          </cell>
          <cell r="G12071" t="str">
            <v>004-2025</v>
          </cell>
        </row>
        <row r="12072">
          <cell r="F12072">
            <v>475000</v>
          </cell>
          <cell r="G12072" t="str">
            <v>004-2025</v>
          </cell>
        </row>
        <row r="12073">
          <cell r="F12073">
            <v>237500</v>
          </cell>
          <cell r="G12073" t="str">
            <v>004-2025</v>
          </cell>
        </row>
        <row r="12074">
          <cell r="F12074">
            <v>3907700</v>
          </cell>
          <cell r="G12074" t="str">
            <v>004-2025</v>
          </cell>
        </row>
        <row r="12075">
          <cell r="F12075">
            <v>950000</v>
          </cell>
          <cell r="G12075" t="str">
            <v>004-2025</v>
          </cell>
        </row>
        <row r="12076">
          <cell r="F12076">
            <v>475000</v>
          </cell>
          <cell r="G12076" t="str">
            <v>004-2025</v>
          </cell>
        </row>
        <row r="12077">
          <cell r="F12077">
            <v>2452600</v>
          </cell>
          <cell r="G12077" t="str">
            <v>004-2025</v>
          </cell>
        </row>
        <row r="12078">
          <cell r="F12078">
            <v>1643800</v>
          </cell>
          <cell r="G12078" t="str">
            <v>004-2025</v>
          </cell>
        </row>
        <row r="12079">
          <cell r="F12079">
            <v>3749900</v>
          </cell>
          <cell r="G12079" t="str">
            <v>004-2025</v>
          </cell>
        </row>
        <row r="12080">
          <cell r="F12080">
            <v>1425000</v>
          </cell>
          <cell r="G12080" t="str">
            <v>004-2025</v>
          </cell>
        </row>
        <row r="12081">
          <cell r="F12081">
            <v>101150</v>
          </cell>
          <cell r="G12081" t="str">
            <v>004-2025</v>
          </cell>
        </row>
        <row r="12082">
          <cell r="F12082">
            <v>420100</v>
          </cell>
          <cell r="G12082" t="str">
            <v>004-2025</v>
          </cell>
        </row>
        <row r="12083">
          <cell r="F12083">
            <v>184000</v>
          </cell>
          <cell r="G12083" t="str">
            <v>004-2025</v>
          </cell>
        </row>
        <row r="12084">
          <cell r="F12084">
            <v>2937100</v>
          </cell>
          <cell r="G12084" t="str">
            <v>004-2025</v>
          </cell>
        </row>
        <row r="12085">
          <cell r="F12085">
            <v>1425000</v>
          </cell>
          <cell r="G12085" t="str">
            <v>004-2025</v>
          </cell>
        </row>
        <row r="12086">
          <cell r="F12086">
            <v>661500</v>
          </cell>
          <cell r="G12086" t="str">
            <v>004-2025</v>
          </cell>
        </row>
        <row r="12087">
          <cell r="F12087">
            <v>475000</v>
          </cell>
          <cell r="G12087" t="str">
            <v>004-2025</v>
          </cell>
        </row>
        <row r="12088">
          <cell r="F12088">
            <v>1639200</v>
          </cell>
          <cell r="G12088" t="str">
            <v>004-2025</v>
          </cell>
        </row>
        <row r="12089">
          <cell r="F12089">
            <v>617500</v>
          </cell>
          <cell r="G12089" t="str">
            <v>004-2025</v>
          </cell>
        </row>
        <row r="12090">
          <cell r="F12090">
            <v>1200000</v>
          </cell>
          <cell r="G12090" t="str">
            <v>004-2025</v>
          </cell>
        </row>
        <row r="12091">
          <cell r="F12091">
            <v>3825000</v>
          </cell>
          <cell r="G12091" t="str">
            <v>004-2025</v>
          </cell>
        </row>
        <row r="12092">
          <cell r="F12092">
            <v>712500</v>
          </cell>
          <cell r="G12092" t="str">
            <v>004-2025</v>
          </cell>
        </row>
        <row r="12093">
          <cell r="F12093">
            <v>5933750</v>
          </cell>
          <cell r="G12093" t="str">
            <v>004-2025</v>
          </cell>
        </row>
        <row r="12094">
          <cell r="F12094">
            <v>712500</v>
          </cell>
          <cell r="G12094" t="str">
            <v>004-2025</v>
          </cell>
        </row>
        <row r="12095">
          <cell r="F12095">
            <v>1126000</v>
          </cell>
          <cell r="G12095" t="str">
            <v>004-2025</v>
          </cell>
        </row>
        <row r="12096">
          <cell r="F12096">
            <v>475000</v>
          </cell>
          <cell r="G12096" t="str">
            <v>004-2025</v>
          </cell>
        </row>
        <row r="12097">
          <cell r="F12097">
            <v>950000</v>
          </cell>
          <cell r="G12097" t="str">
            <v>004-2025</v>
          </cell>
        </row>
        <row r="12098">
          <cell r="F12098">
            <v>7311700</v>
          </cell>
          <cell r="G12098" t="str">
            <v>004-2025</v>
          </cell>
        </row>
        <row r="12099">
          <cell r="F12099">
            <v>8145500</v>
          </cell>
          <cell r="G12099" t="str">
            <v>004-2025</v>
          </cell>
        </row>
        <row r="12100">
          <cell r="F12100">
            <v>4750000</v>
          </cell>
          <cell r="G12100" t="str">
            <v>004-2025</v>
          </cell>
        </row>
        <row r="12101">
          <cell r="F12101">
            <v>1125000</v>
          </cell>
          <cell r="G12101" t="str">
            <v>013-2025</v>
          </cell>
        </row>
        <row r="12102">
          <cell r="F12102">
            <v>186300</v>
          </cell>
          <cell r="G12102" t="str">
            <v>011-2025</v>
          </cell>
        </row>
        <row r="12103">
          <cell r="F12103">
            <v>993600</v>
          </cell>
          <cell r="G12103" t="str">
            <v>012-2025</v>
          </cell>
        </row>
        <row r="12104">
          <cell r="F12104">
            <v>140400</v>
          </cell>
          <cell r="G12104" t="str">
            <v>005-2025</v>
          </cell>
        </row>
        <row r="12105">
          <cell r="F12105">
            <v>1933721.21</v>
          </cell>
          <cell r="G12105" t="str">
            <v>127174-2024</v>
          </cell>
        </row>
        <row r="12106">
          <cell r="F12106">
            <v>257829.49</v>
          </cell>
          <cell r="G12106" t="str">
            <v>127174-2024</v>
          </cell>
        </row>
        <row r="12107">
          <cell r="F12107">
            <v>1400000</v>
          </cell>
          <cell r="G12107" t="str">
            <v>015-2025</v>
          </cell>
        </row>
        <row r="12108">
          <cell r="F12108">
            <v>1680000</v>
          </cell>
          <cell r="G12108" t="str">
            <v>015-2025</v>
          </cell>
        </row>
        <row r="12109">
          <cell r="F12109">
            <v>1960000</v>
          </cell>
          <cell r="G12109" t="str">
            <v>015-2025</v>
          </cell>
        </row>
        <row r="12110">
          <cell r="F12110">
            <v>1033200</v>
          </cell>
          <cell r="G12110" t="str">
            <v>015-2025</v>
          </cell>
        </row>
        <row r="12111">
          <cell r="F12111">
            <v>806400</v>
          </cell>
          <cell r="G12111" t="str">
            <v>015-2025</v>
          </cell>
        </row>
        <row r="12112">
          <cell r="F12112">
            <v>4200000</v>
          </cell>
          <cell r="G12112" t="str">
            <v>015-2025</v>
          </cell>
        </row>
        <row r="12113">
          <cell r="F12113">
            <v>1400000</v>
          </cell>
          <cell r="G12113" t="str">
            <v>015-2025</v>
          </cell>
        </row>
        <row r="12114">
          <cell r="F12114">
            <v>1120000</v>
          </cell>
          <cell r="G12114" t="str">
            <v>015-2025</v>
          </cell>
        </row>
        <row r="12115">
          <cell r="F12115">
            <v>490000</v>
          </cell>
          <cell r="G12115" t="str">
            <v>015-2025</v>
          </cell>
        </row>
        <row r="12116">
          <cell r="F12116">
            <v>806400</v>
          </cell>
          <cell r="G12116" t="str">
            <v>015-2025</v>
          </cell>
        </row>
        <row r="12117">
          <cell r="F12117">
            <v>760000</v>
          </cell>
          <cell r="G12117" t="str">
            <v>018-2025</v>
          </cell>
        </row>
        <row r="12118">
          <cell r="F12118">
            <v>2280000</v>
          </cell>
          <cell r="G12118" t="str">
            <v>018-2025</v>
          </cell>
        </row>
        <row r="12119">
          <cell r="F12119">
            <v>6080000</v>
          </cell>
          <cell r="G12119" t="str">
            <v>018-2025</v>
          </cell>
        </row>
        <row r="12120">
          <cell r="F12120">
            <v>1140000</v>
          </cell>
          <cell r="G12120" t="str">
            <v>018-2025</v>
          </cell>
        </row>
        <row r="12121">
          <cell r="F12121">
            <v>608000</v>
          </cell>
          <cell r="G12121" t="str">
            <v>018-2025</v>
          </cell>
        </row>
        <row r="12122">
          <cell r="F12122">
            <v>1900000</v>
          </cell>
          <cell r="G12122" t="str">
            <v>018-2025</v>
          </cell>
        </row>
        <row r="12123">
          <cell r="F12123">
            <v>3420000</v>
          </cell>
          <cell r="G12123" t="str">
            <v>018-2025</v>
          </cell>
        </row>
        <row r="12124">
          <cell r="F12124">
            <v>380000</v>
          </cell>
          <cell r="G12124" t="str">
            <v>018-2025</v>
          </cell>
        </row>
        <row r="12125">
          <cell r="F12125">
            <v>684000</v>
          </cell>
          <cell r="G12125" t="str">
            <v>018-2025</v>
          </cell>
        </row>
        <row r="12126">
          <cell r="F12126">
            <v>1140000</v>
          </cell>
          <cell r="G12126" t="str">
            <v>018-2025</v>
          </cell>
        </row>
        <row r="12127">
          <cell r="F12127">
            <v>684000</v>
          </cell>
          <cell r="G12127" t="str">
            <v>018-2025</v>
          </cell>
        </row>
        <row r="12128">
          <cell r="F12128">
            <v>387600</v>
          </cell>
          <cell r="G12128" t="str">
            <v>018-2025</v>
          </cell>
        </row>
        <row r="12129">
          <cell r="F12129">
            <v>608000</v>
          </cell>
          <cell r="G12129" t="str">
            <v>018-2025</v>
          </cell>
        </row>
        <row r="12130">
          <cell r="F12130">
            <v>3055200</v>
          </cell>
          <cell r="G12130" t="str">
            <v>018-2025</v>
          </cell>
        </row>
        <row r="12131">
          <cell r="F12131">
            <v>1520000</v>
          </cell>
          <cell r="G12131" t="str">
            <v>018-2025</v>
          </cell>
        </row>
        <row r="12132">
          <cell r="F12132">
            <v>912000</v>
          </cell>
          <cell r="G12132" t="str">
            <v>018-2025</v>
          </cell>
        </row>
        <row r="12133">
          <cell r="F12133">
            <v>912000</v>
          </cell>
          <cell r="G12133" t="str">
            <v>018-2025</v>
          </cell>
        </row>
        <row r="12134">
          <cell r="F12134">
            <v>2280000</v>
          </cell>
          <cell r="G12134" t="str">
            <v>018-2025</v>
          </cell>
        </row>
        <row r="12135">
          <cell r="F12135">
            <v>1596000</v>
          </cell>
          <cell r="G12135" t="str">
            <v>018-2025</v>
          </cell>
        </row>
        <row r="12136">
          <cell r="F12136">
            <v>5077535</v>
          </cell>
          <cell r="G12136" t="str">
            <v>020-2025</v>
          </cell>
        </row>
        <row r="12137">
          <cell r="F12137">
            <v>2171254</v>
          </cell>
          <cell r="G12137" t="str">
            <v>007-2025</v>
          </cell>
        </row>
        <row r="12138">
          <cell r="F12138">
            <v>139200</v>
          </cell>
          <cell r="G12138" t="str">
            <v>007-2025</v>
          </cell>
        </row>
        <row r="12139">
          <cell r="F12139">
            <v>1733997</v>
          </cell>
          <cell r="G12139" t="str">
            <v>007-2025</v>
          </cell>
        </row>
        <row r="12140">
          <cell r="F12140">
            <v>535250</v>
          </cell>
          <cell r="G12140" t="str">
            <v>007-2025</v>
          </cell>
        </row>
        <row r="12141">
          <cell r="F12141">
            <v>535250</v>
          </cell>
          <cell r="G12141" t="str">
            <v>007-2025</v>
          </cell>
        </row>
        <row r="12142">
          <cell r="F12142">
            <v>535250</v>
          </cell>
          <cell r="G12142" t="str">
            <v>007-2025</v>
          </cell>
        </row>
        <row r="12143">
          <cell r="F12143">
            <v>2129464</v>
          </cell>
          <cell r="G12143" t="str">
            <v>007-2025</v>
          </cell>
        </row>
        <row r="12144">
          <cell r="F12144">
            <v>2046691</v>
          </cell>
          <cell r="G12144" t="str">
            <v>007-2025</v>
          </cell>
        </row>
        <row r="12145">
          <cell r="F12145">
            <v>856922</v>
          </cell>
          <cell r="G12145" t="str">
            <v>007-2025</v>
          </cell>
        </row>
        <row r="12146">
          <cell r="F12146">
            <v>712700</v>
          </cell>
          <cell r="G12146" t="str">
            <v>004-2025</v>
          </cell>
        </row>
        <row r="12147">
          <cell r="F12147">
            <v>237500</v>
          </cell>
          <cell r="G12147" t="str">
            <v>004-2025</v>
          </cell>
        </row>
        <row r="12148">
          <cell r="F12148">
            <v>2270300</v>
          </cell>
          <cell r="G12148" t="str">
            <v>004-2025</v>
          </cell>
        </row>
        <row r="12149">
          <cell r="F12149">
            <v>950000</v>
          </cell>
          <cell r="G12149" t="str">
            <v>004-2025</v>
          </cell>
        </row>
        <row r="12150">
          <cell r="F12150">
            <v>1987300</v>
          </cell>
          <cell r="G12150" t="str">
            <v>004-2025</v>
          </cell>
        </row>
        <row r="12151">
          <cell r="F12151">
            <v>712500</v>
          </cell>
          <cell r="G12151" t="str">
            <v>004-2025</v>
          </cell>
        </row>
        <row r="12152">
          <cell r="F12152">
            <v>1684500</v>
          </cell>
          <cell r="G12152" t="str">
            <v>004-2025</v>
          </cell>
        </row>
        <row r="12153">
          <cell r="F12153">
            <v>2315600</v>
          </cell>
          <cell r="G12153" t="str">
            <v>004-2025</v>
          </cell>
        </row>
        <row r="12154">
          <cell r="F12154">
            <v>237500</v>
          </cell>
          <cell r="G12154" t="str">
            <v>004-2025</v>
          </cell>
        </row>
        <row r="12155">
          <cell r="F12155">
            <v>1082200</v>
          </cell>
          <cell r="G12155" t="str">
            <v>004-2025</v>
          </cell>
        </row>
        <row r="12156">
          <cell r="F12156">
            <v>184000</v>
          </cell>
          <cell r="G12156" t="str">
            <v>004-2025</v>
          </cell>
        </row>
        <row r="12157">
          <cell r="F12157">
            <v>2286000</v>
          </cell>
          <cell r="G12157" t="str">
            <v>004-2025</v>
          </cell>
        </row>
        <row r="12158">
          <cell r="F12158">
            <v>950000</v>
          </cell>
          <cell r="G12158" t="str">
            <v>004-2025</v>
          </cell>
        </row>
        <row r="12159">
          <cell r="F12159">
            <v>1023500</v>
          </cell>
          <cell r="G12159" t="str">
            <v>004-2025</v>
          </cell>
        </row>
        <row r="12160">
          <cell r="F12160">
            <v>237500</v>
          </cell>
          <cell r="G12160" t="str">
            <v>004-2025</v>
          </cell>
        </row>
        <row r="12161">
          <cell r="F12161">
            <v>1094700</v>
          </cell>
          <cell r="G12161" t="str">
            <v>004-2025</v>
          </cell>
        </row>
        <row r="12162">
          <cell r="F12162">
            <v>142500</v>
          </cell>
          <cell r="G12162" t="str">
            <v>004-2025</v>
          </cell>
        </row>
        <row r="12163">
          <cell r="F12163">
            <v>772500</v>
          </cell>
          <cell r="G12163" t="str">
            <v>004-2025</v>
          </cell>
        </row>
        <row r="12164">
          <cell r="F12164">
            <v>917000</v>
          </cell>
          <cell r="G12164" t="str">
            <v>027-2025</v>
          </cell>
        </row>
        <row r="12165">
          <cell r="F12165">
            <v>12707000</v>
          </cell>
          <cell r="G12165" t="str">
            <v>027-2025</v>
          </cell>
        </row>
        <row r="12166">
          <cell r="F12166">
            <v>1113500</v>
          </cell>
          <cell r="G12166" t="str">
            <v>027-2025</v>
          </cell>
        </row>
        <row r="12167">
          <cell r="F12167">
            <v>1048000</v>
          </cell>
          <cell r="G12167" t="str">
            <v>027-2025</v>
          </cell>
        </row>
        <row r="12168">
          <cell r="F12168">
            <v>1834000</v>
          </cell>
          <cell r="G12168" t="str">
            <v>027-2025</v>
          </cell>
        </row>
        <row r="12169">
          <cell r="F12169">
            <v>524000</v>
          </cell>
          <cell r="G12169" t="str">
            <v>027-2025</v>
          </cell>
        </row>
        <row r="12170">
          <cell r="F12170">
            <v>1375500</v>
          </cell>
          <cell r="G12170" t="str">
            <v>027-2025</v>
          </cell>
        </row>
        <row r="12171">
          <cell r="F12171">
            <v>91700</v>
          </cell>
          <cell r="G12171" t="str">
            <v>027-2025</v>
          </cell>
        </row>
        <row r="12172">
          <cell r="F12172">
            <v>917000</v>
          </cell>
          <cell r="G12172" t="str">
            <v>027-2025</v>
          </cell>
        </row>
        <row r="12173">
          <cell r="F12173">
            <v>524000</v>
          </cell>
          <cell r="G12173" t="str">
            <v>027-2025</v>
          </cell>
        </row>
        <row r="12174">
          <cell r="F12174">
            <v>6310500</v>
          </cell>
          <cell r="G12174" t="str">
            <v>027-2025</v>
          </cell>
        </row>
        <row r="12175">
          <cell r="F12175">
            <v>2122200</v>
          </cell>
          <cell r="G12175" t="str">
            <v>027-2025</v>
          </cell>
        </row>
        <row r="12176">
          <cell r="F12176">
            <v>786000</v>
          </cell>
          <cell r="G12176" t="str">
            <v>027-2025</v>
          </cell>
        </row>
        <row r="12177">
          <cell r="F12177">
            <v>3222000</v>
          </cell>
          <cell r="G12177" t="str">
            <v>027-2025</v>
          </cell>
        </row>
        <row r="12178">
          <cell r="F12178">
            <v>972000</v>
          </cell>
          <cell r="G12178" t="str">
            <v>027-2025</v>
          </cell>
        </row>
        <row r="12179">
          <cell r="F12179">
            <v>2842000</v>
          </cell>
          <cell r="G12179" t="str">
            <v>027-2025</v>
          </cell>
        </row>
        <row r="12180">
          <cell r="F12180">
            <v>917000</v>
          </cell>
          <cell r="G12180" t="str">
            <v>027-2025</v>
          </cell>
        </row>
        <row r="12181">
          <cell r="F12181">
            <v>2043600</v>
          </cell>
          <cell r="G12181" t="str">
            <v>027-2025</v>
          </cell>
        </row>
        <row r="12182">
          <cell r="F12182">
            <v>210000</v>
          </cell>
          <cell r="G12182" t="str">
            <v>015-2025</v>
          </cell>
        </row>
        <row r="12183">
          <cell r="F12183">
            <v>840000</v>
          </cell>
          <cell r="G12183" t="str">
            <v>015-2025</v>
          </cell>
        </row>
        <row r="12184">
          <cell r="F12184">
            <v>210000</v>
          </cell>
          <cell r="G12184" t="str">
            <v>015-2025</v>
          </cell>
        </row>
        <row r="12185">
          <cell r="F12185">
            <v>403200</v>
          </cell>
          <cell r="G12185" t="str">
            <v>015-2025</v>
          </cell>
        </row>
        <row r="12186">
          <cell r="F12186">
            <v>604800</v>
          </cell>
          <cell r="G12186" t="str">
            <v>015-2025</v>
          </cell>
        </row>
        <row r="12187">
          <cell r="F12187">
            <v>210000</v>
          </cell>
          <cell r="G12187" t="str">
            <v>015-2025</v>
          </cell>
        </row>
        <row r="12188">
          <cell r="F12188">
            <v>403200</v>
          </cell>
          <cell r="G12188" t="str">
            <v>015-2025</v>
          </cell>
        </row>
        <row r="12189">
          <cell r="F12189">
            <v>714000</v>
          </cell>
          <cell r="G12189" t="str">
            <v>015-2025</v>
          </cell>
        </row>
        <row r="12190">
          <cell r="F12190">
            <v>210000</v>
          </cell>
          <cell r="G12190" t="str">
            <v>015-2025</v>
          </cell>
        </row>
        <row r="12191">
          <cell r="F12191">
            <v>280000</v>
          </cell>
          <cell r="G12191" t="str">
            <v>015-2025</v>
          </cell>
        </row>
        <row r="12192">
          <cell r="F12192">
            <v>159600</v>
          </cell>
          <cell r="G12192" t="str">
            <v>018-2025</v>
          </cell>
        </row>
        <row r="12193">
          <cell r="F12193">
            <v>798000</v>
          </cell>
          <cell r="G12193" t="str">
            <v>018-2025</v>
          </cell>
        </row>
        <row r="12194">
          <cell r="F12194">
            <v>608000</v>
          </cell>
          <cell r="G12194" t="str">
            <v>018-2025</v>
          </cell>
        </row>
        <row r="12195">
          <cell r="F12195">
            <v>912000</v>
          </cell>
          <cell r="G12195" t="str">
            <v>018-2025</v>
          </cell>
        </row>
        <row r="12196">
          <cell r="F12196">
            <v>1140000</v>
          </cell>
          <cell r="G12196" t="str">
            <v>018-2025</v>
          </cell>
        </row>
        <row r="12197">
          <cell r="F12197">
            <v>380000</v>
          </cell>
          <cell r="G12197" t="str">
            <v>018-2025</v>
          </cell>
        </row>
        <row r="12198">
          <cell r="F12198">
            <v>1368000</v>
          </cell>
          <cell r="G12198" t="str">
            <v>018-2025</v>
          </cell>
        </row>
        <row r="12199">
          <cell r="F12199">
            <v>1254000</v>
          </cell>
          <cell r="G12199" t="str">
            <v>018-2025</v>
          </cell>
        </row>
        <row r="12200">
          <cell r="F12200">
            <v>76000</v>
          </cell>
          <cell r="G12200" t="str">
            <v>018-2025</v>
          </cell>
        </row>
        <row r="12201">
          <cell r="F12201">
            <v>532000</v>
          </cell>
          <cell r="G12201" t="str">
            <v>018-2025</v>
          </cell>
        </row>
        <row r="12202">
          <cell r="F12202">
            <v>1602000</v>
          </cell>
          <cell r="G12202" t="str">
            <v>016-2025</v>
          </cell>
        </row>
        <row r="12203">
          <cell r="F12203">
            <v>1335000</v>
          </cell>
          <cell r="G12203" t="str">
            <v>016-2025</v>
          </cell>
        </row>
        <row r="12204">
          <cell r="F12204">
            <v>1335000</v>
          </cell>
          <cell r="G12204" t="str">
            <v>016-2025</v>
          </cell>
        </row>
        <row r="12205">
          <cell r="F12205">
            <v>1335000</v>
          </cell>
          <cell r="G12205" t="str">
            <v>016-2025</v>
          </cell>
        </row>
        <row r="12206">
          <cell r="F12206">
            <v>4272000</v>
          </cell>
          <cell r="G12206" t="str">
            <v>016-2025</v>
          </cell>
        </row>
        <row r="12207">
          <cell r="F12207">
            <v>534000</v>
          </cell>
          <cell r="G12207" t="str">
            <v>016-2025</v>
          </cell>
        </row>
        <row r="12208">
          <cell r="F12208">
            <v>1602000</v>
          </cell>
          <cell r="G12208" t="str">
            <v>016-2025</v>
          </cell>
        </row>
        <row r="12209">
          <cell r="F12209">
            <v>2670000</v>
          </cell>
          <cell r="G12209" t="str">
            <v>016-2025</v>
          </cell>
        </row>
        <row r="12210">
          <cell r="F12210">
            <v>6675000</v>
          </cell>
          <cell r="G12210" t="str">
            <v>016-2025</v>
          </cell>
        </row>
        <row r="12211">
          <cell r="F12211">
            <v>669999.75</v>
          </cell>
          <cell r="G12211" t="str">
            <v>009-2025</v>
          </cell>
        </row>
        <row r="12212">
          <cell r="F12212">
            <v>582899.78</v>
          </cell>
          <cell r="G12212" t="str">
            <v>009-2025</v>
          </cell>
        </row>
        <row r="12213">
          <cell r="F12213">
            <v>334999.88</v>
          </cell>
          <cell r="G12213" t="str">
            <v>009-2025</v>
          </cell>
        </row>
        <row r="12214">
          <cell r="F12214">
            <v>334999.88</v>
          </cell>
          <cell r="G12214" t="str">
            <v>009-2025</v>
          </cell>
        </row>
        <row r="12215">
          <cell r="F12215">
            <v>5493997.9500000002</v>
          </cell>
          <cell r="G12215" t="str">
            <v>009-2025</v>
          </cell>
        </row>
        <row r="12216">
          <cell r="F12216">
            <v>502499.81</v>
          </cell>
          <cell r="G12216" t="str">
            <v>009-2025</v>
          </cell>
        </row>
        <row r="12217">
          <cell r="F12217">
            <v>1432500</v>
          </cell>
          <cell r="G12217" t="str">
            <v>004-2025</v>
          </cell>
        </row>
        <row r="12218">
          <cell r="F12218">
            <v>712500</v>
          </cell>
          <cell r="G12218" t="str">
            <v>004-2025</v>
          </cell>
        </row>
        <row r="12219">
          <cell r="F12219">
            <v>1991800</v>
          </cell>
          <cell r="G12219" t="str">
            <v>004-2025</v>
          </cell>
        </row>
        <row r="12220">
          <cell r="F12220">
            <v>237500</v>
          </cell>
          <cell r="G12220" t="str">
            <v>004-2025</v>
          </cell>
        </row>
        <row r="12221">
          <cell r="F12221">
            <v>237500</v>
          </cell>
          <cell r="G12221" t="str">
            <v>004-2025</v>
          </cell>
        </row>
        <row r="12222">
          <cell r="F12222">
            <v>2093700</v>
          </cell>
          <cell r="G12222" t="str">
            <v>004-2025</v>
          </cell>
        </row>
        <row r="12223">
          <cell r="F12223">
            <v>7361000</v>
          </cell>
          <cell r="G12223" t="str">
            <v>004-2025</v>
          </cell>
        </row>
        <row r="12224">
          <cell r="F12224">
            <v>1900000</v>
          </cell>
          <cell r="G12224" t="str">
            <v>004-2025</v>
          </cell>
        </row>
        <row r="12225">
          <cell r="F12225">
            <v>890000</v>
          </cell>
          <cell r="G12225" t="str">
            <v>004-2025</v>
          </cell>
        </row>
        <row r="12226">
          <cell r="F12226">
            <v>1425000</v>
          </cell>
          <cell r="G12226" t="str">
            <v>004-2025</v>
          </cell>
        </row>
        <row r="12227">
          <cell r="F12227">
            <v>3139000</v>
          </cell>
          <cell r="G12227" t="str">
            <v>004-2025</v>
          </cell>
        </row>
        <row r="12228">
          <cell r="F12228">
            <v>6133000</v>
          </cell>
          <cell r="G12228" t="str">
            <v>004-2025</v>
          </cell>
        </row>
        <row r="12229">
          <cell r="F12229">
            <v>1662500</v>
          </cell>
          <cell r="G12229" t="str">
            <v>004-2025</v>
          </cell>
        </row>
        <row r="12230">
          <cell r="F12230">
            <v>1432500</v>
          </cell>
          <cell r="G12230" t="str">
            <v>004-2025</v>
          </cell>
        </row>
        <row r="12231">
          <cell r="F12231">
            <v>8498200</v>
          </cell>
          <cell r="G12231" t="str">
            <v>004-2025</v>
          </cell>
        </row>
        <row r="12232">
          <cell r="F12232">
            <v>2375000</v>
          </cell>
          <cell r="G12232" t="str">
            <v>004-2025</v>
          </cell>
        </row>
        <row r="12233">
          <cell r="F12233">
            <v>712500</v>
          </cell>
          <cell r="G12233" t="str">
            <v>004-2025</v>
          </cell>
        </row>
        <row r="12234">
          <cell r="F12234">
            <v>9802000</v>
          </cell>
          <cell r="G12234" t="str">
            <v>004-2025</v>
          </cell>
        </row>
        <row r="12235">
          <cell r="F12235">
            <v>1425000</v>
          </cell>
          <cell r="G12235" t="str">
            <v>004-2025</v>
          </cell>
        </row>
        <row r="12236">
          <cell r="F12236">
            <v>2765154</v>
          </cell>
          <cell r="G12236" t="str">
            <v>006-2025</v>
          </cell>
        </row>
        <row r="12237">
          <cell r="F12237">
            <v>2560803</v>
          </cell>
          <cell r="G12237" t="str">
            <v>006-2025</v>
          </cell>
        </row>
        <row r="12238">
          <cell r="F12238">
            <v>398738</v>
          </cell>
          <cell r="G12238" t="str">
            <v>006-2025</v>
          </cell>
        </row>
        <row r="12239">
          <cell r="F12239">
            <v>2765154</v>
          </cell>
          <cell r="G12239" t="str">
            <v>006-2025</v>
          </cell>
        </row>
        <row r="12240">
          <cell r="F12240">
            <v>908247</v>
          </cell>
          <cell r="G12240" t="str">
            <v>006-2025</v>
          </cell>
        </row>
        <row r="12241">
          <cell r="F12241">
            <v>806900</v>
          </cell>
          <cell r="G12241" t="str">
            <v>006-2025</v>
          </cell>
        </row>
        <row r="12242">
          <cell r="F12242">
            <v>648748</v>
          </cell>
          <cell r="G12242" t="str">
            <v>006-2025</v>
          </cell>
        </row>
        <row r="12243">
          <cell r="F12243">
            <v>442715</v>
          </cell>
          <cell r="G12243" t="str">
            <v>006-2025</v>
          </cell>
        </row>
        <row r="12244">
          <cell r="F12244">
            <v>626340</v>
          </cell>
          <cell r="G12244" t="str">
            <v>006-2025</v>
          </cell>
        </row>
        <row r="12245">
          <cell r="F12245">
            <v>778497</v>
          </cell>
          <cell r="G12245" t="str">
            <v>006-2025</v>
          </cell>
        </row>
        <row r="12246">
          <cell r="F12246">
            <v>518998</v>
          </cell>
          <cell r="G12246" t="str">
            <v>006-2025</v>
          </cell>
        </row>
        <row r="12247">
          <cell r="F12247">
            <v>512868</v>
          </cell>
          <cell r="G12247" t="str">
            <v>006-2025</v>
          </cell>
        </row>
        <row r="12248">
          <cell r="F12248">
            <v>778497</v>
          </cell>
          <cell r="G12248" t="str">
            <v>006-2025</v>
          </cell>
        </row>
        <row r="12249">
          <cell r="F12249">
            <v>512868</v>
          </cell>
          <cell r="G12249" t="str">
            <v>006-2025</v>
          </cell>
        </row>
        <row r="12250">
          <cell r="F12250">
            <v>778497</v>
          </cell>
          <cell r="G12250" t="str">
            <v>006-2025</v>
          </cell>
        </row>
        <row r="12251">
          <cell r="F12251">
            <v>778497</v>
          </cell>
          <cell r="G12251" t="str">
            <v>006-2025</v>
          </cell>
        </row>
        <row r="12252">
          <cell r="F12252">
            <v>1556995</v>
          </cell>
          <cell r="G12252" t="str">
            <v>006-2025</v>
          </cell>
        </row>
        <row r="12253">
          <cell r="F12253">
            <v>1721821</v>
          </cell>
          <cell r="G12253" t="str">
            <v>006-2025</v>
          </cell>
        </row>
        <row r="12254">
          <cell r="F12254">
            <v>873170</v>
          </cell>
          <cell r="G12254" t="str">
            <v>006-2025</v>
          </cell>
        </row>
        <row r="12255">
          <cell r="F12255">
            <v>259499</v>
          </cell>
          <cell r="G12255" t="str">
            <v>006-2025</v>
          </cell>
        </row>
        <row r="12256">
          <cell r="F12256">
            <v>199358</v>
          </cell>
          <cell r="G12256" t="str">
            <v>006-2025</v>
          </cell>
        </row>
        <row r="12257">
          <cell r="F12257">
            <v>123620</v>
          </cell>
          <cell r="G12257" t="str">
            <v>006-2025</v>
          </cell>
        </row>
        <row r="12258">
          <cell r="F12258">
            <v>778497</v>
          </cell>
          <cell r="G12258" t="str">
            <v>006-2025</v>
          </cell>
        </row>
        <row r="12259">
          <cell r="F12259">
            <v>1392168</v>
          </cell>
          <cell r="G12259" t="str">
            <v>006-2025</v>
          </cell>
        </row>
        <row r="12260">
          <cell r="F12260">
            <v>2075993</v>
          </cell>
          <cell r="G12260" t="str">
            <v>006-2025</v>
          </cell>
        </row>
        <row r="12261">
          <cell r="F12261">
            <v>2146146</v>
          </cell>
          <cell r="G12261" t="str">
            <v>006-2025</v>
          </cell>
        </row>
        <row r="12262">
          <cell r="F12262">
            <v>1091463</v>
          </cell>
          <cell r="G12262" t="str">
            <v>006-2025</v>
          </cell>
        </row>
        <row r="12263">
          <cell r="F12263">
            <v>1383995</v>
          </cell>
          <cell r="G12263" t="str">
            <v>006-2025</v>
          </cell>
        </row>
        <row r="12264">
          <cell r="F12264">
            <v>890551</v>
          </cell>
          <cell r="G12264" t="str">
            <v>006-2025</v>
          </cell>
        </row>
        <row r="12265">
          <cell r="F12265">
            <v>2355925</v>
          </cell>
          <cell r="G12265" t="str">
            <v>006-2025</v>
          </cell>
        </row>
        <row r="12266">
          <cell r="F12266">
            <v>3655680</v>
          </cell>
          <cell r="G12266" t="str">
            <v>006-2025</v>
          </cell>
        </row>
        <row r="12267">
          <cell r="F12267">
            <v>7470856</v>
          </cell>
          <cell r="G12267" t="str">
            <v>006-2025</v>
          </cell>
        </row>
        <row r="12268">
          <cell r="F12268">
            <v>11506124</v>
          </cell>
          <cell r="G12268" t="str">
            <v>006-2025</v>
          </cell>
        </row>
        <row r="12269">
          <cell r="F12269">
            <v>903139</v>
          </cell>
          <cell r="G12269" t="str">
            <v>006-2025</v>
          </cell>
        </row>
        <row r="12270">
          <cell r="F12270">
            <v>904160</v>
          </cell>
          <cell r="G12270" t="str">
            <v>006-2025</v>
          </cell>
        </row>
        <row r="12271">
          <cell r="F12271">
            <v>247239</v>
          </cell>
          <cell r="G12271" t="str">
            <v>006-2025</v>
          </cell>
        </row>
        <row r="12272">
          <cell r="F12272">
            <v>1138527</v>
          </cell>
          <cell r="G12272" t="str">
            <v>006-2025</v>
          </cell>
        </row>
        <row r="12273">
          <cell r="F12273">
            <v>483798</v>
          </cell>
          <cell r="G12273" t="str">
            <v>006-2025</v>
          </cell>
        </row>
        <row r="12274">
          <cell r="F12274">
            <v>1715689</v>
          </cell>
          <cell r="G12274" t="str">
            <v>006-2025</v>
          </cell>
        </row>
        <row r="12275">
          <cell r="F12275">
            <v>635614</v>
          </cell>
          <cell r="G12275" t="str">
            <v>006-2025</v>
          </cell>
        </row>
        <row r="12276">
          <cell r="F12276">
            <v>846431</v>
          </cell>
          <cell r="G12276" t="str">
            <v>006-2025</v>
          </cell>
        </row>
        <row r="12277">
          <cell r="F12277">
            <v>4323752</v>
          </cell>
          <cell r="G12277" t="str">
            <v>006-2025</v>
          </cell>
        </row>
        <row r="12278">
          <cell r="F12278">
            <v>5411221</v>
          </cell>
          <cell r="G12278" t="str">
            <v>006-2025</v>
          </cell>
        </row>
        <row r="12279">
          <cell r="F12279">
            <v>661196</v>
          </cell>
          <cell r="G12279" t="str">
            <v>006-2025</v>
          </cell>
        </row>
        <row r="12280">
          <cell r="F12280">
            <v>677706</v>
          </cell>
          <cell r="G12280" t="str">
            <v>006-2025</v>
          </cell>
        </row>
        <row r="12281">
          <cell r="F12281">
            <v>555982</v>
          </cell>
          <cell r="G12281" t="str">
            <v>006-2025</v>
          </cell>
        </row>
        <row r="12282">
          <cell r="F12282">
            <v>6100478</v>
          </cell>
          <cell r="G12282" t="str">
            <v>006-2025</v>
          </cell>
        </row>
        <row r="12283">
          <cell r="F12283">
            <v>2037170</v>
          </cell>
          <cell r="G12283" t="str">
            <v>006-2025</v>
          </cell>
        </row>
        <row r="12284">
          <cell r="F12284">
            <v>5147073</v>
          </cell>
          <cell r="G12284" t="str">
            <v>006-2025</v>
          </cell>
        </row>
        <row r="12285">
          <cell r="F12285">
            <v>3153016</v>
          </cell>
          <cell r="G12285" t="str">
            <v>006-2025</v>
          </cell>
        </row>
        <row r="12286">
          <cell r="F12286">
            <v>885430</v>
          </cell>
          <cell r="G12286" t="str">
            <v>006-2025</v>
          </cell>
        </row>
        <row r="12287">
          <cell r="F12287">
            <v>495841</v>
          </cell>
          <cell r="G12287" t="str">
            <v>006-2025</v>
          </cell>
        </row>
        <row r="12288">
          <cell r="F12288">
            <v>1744840</v>
          </cell>
          <cell r="G12288" t="str">
            <v>006-2025</v>
          </cell>
        </row>
        <row r="12289">
          <cell r="F12289">
            <v>1297496</v>
          </cell>
          <cell r="G12289" t="str">
            <v>006-2025</v>
          </cell>
        </row>
        <row r="12290">
          <cell r="F12290">
            <v>652800</v>
          </cell>
          <cell r="G12290" t="str">
            <v>003-2025</v>
          </cell>
        </row>
        <row r="12291">
          <cell r="F12291">
            <v>5796000</v>
          </cell>
          <cell r="G12291" t="str">
            <v>003-2025</v>
          </cell>
        </row>
        <row r="12292">
          <cell r="F12292">
            <v>335300</v>
          </cell>
          <cell r="G12292" t="str">
            <v>003-2025</v>
          </cell>
        </row>
        <row r="12293">
          <cell r="F12293">
            <v>1345000</v>
          </cell>
          <cell r="G12293" t="str">
            <v>003-2025</v>
          </cell>
        </row>
        <row r="12294">
          <cell r="F12294">
            <v>6356000</v>
          </cell>
          <cell r="G12294" t="str">
            <v>003-2025</v>
          </cell>
        </row>
        <row r="12295">
          <cell r="F12295">
            <v>1487350</v>
          </cell>
          <cell r="G12295" t="str">
            <v>003-2025</v>
          </cell>
        </row>
        <row r="12296">
          <cell r="F12296">
            <v>178500</v>
          </cell>
          <cell r="G12296" t="str">
            <v>003-2025</v>
          </cell>
        </row>
        <row r="12297">
          <cell r="F12297">
            <v>7314700</v>
          </cell>
          <cell r="G12297" t="str">
            <v>003-2025</v>
          </cell>
        </row>
        <row r="12298">
          <cell r="F12298">
            <v>746550</v>
          </cell>
          <cell r="G12298" t="str">
            <v>003-2025</v>
          </cell>
        </row>
        <row r="12299">
          <cell r="F12299">
            <v>416500</v>
          </cell>
          <cell r="G12299" t="str">
            <v>003-2025</v>
          </cell>
        </row>
        <row r="12300">
          <cell r="F12300">
            <v>447500</v>
          </cell>
          <cell r="G12300" t="str">
            <v>003-2025</v>
          </cell>
        </row>
        <row r="12301">
          <cell r="F12301">
            <v>2121000</v>
          </cell>
          <cell r="G12301" t="str">
            <v>003-2025</v>
          </cell>
        </row>
        <row r="12302">
          <cell r="F12302">
            <v>418600</v>
          </cell>
          <cell r="G12302" t="str">
            <v>003-2025</v>
          </cell>
        </row>
        <row r="12303">
          <cell r="F12303">
            <v>829500</v>
          </cell>
          <cell r="G12303" t="str">
            <v>003-2025</v>
          </cell>
        </row>
        <row r="12304">
          <cell r="F12304">
            <v>797500</v>
          </cell>
          <cell r="G12304" t="str">
            <v>003-2025</v>
          </cell>
        </row>
        <row r="12305">
          <cell r="F12305">
            <v>3178000</v>
          </cell>
          <cell r="G12305" t="str">
            <v>003-2025</v>
          </cell>
        </row>
        <row r="12306">
          <cell r="F12306">
            <v>1023100</v>
          </cell>
          <cell r="G12306" t="str">
            <v>003-2025</v>
          </cell>
        </row>
        <row r="12307">
          <cell r="F12307">
            <v>5242000</v>
          </cell>
          <cell r="G12307" t="str">
            <v>003-2025</v>
          </cell>
        </row>
        <row r="12308">
          <cell r="F12308">
            <v>142800</v>
          </cell>
          <cell r="G12308" t="str">
            <v>003-2025</v>
          </cell>
        </row>
        <row r="12309">
          <cell r="F12309">
            <v>829500</v>
          </cell>
          <cell r="G12309" t="str">
            <v>003-2025</v>
          </cell>
        </row>
        <row r="12310">
          <cell r="F12310">
            <v>1135000</v>
          </cell>
          <cell r="G12310" t="str">
            <v>003-2025</v>
          </cell>
        </row>
        <row r="12311">
          <cell r="F12311">
            <v>2270000</v>
          </cell>
          <cell r="G12311" t="str">
            <v>003-2025</v>
          </cell>
        </row>
        <row r="12312">
          <cell r="F12312">
            <v>203760</v>
          </cell>
          <cell r="G12312" t="str">
            <v>003-2025</v>
          </cell>
        </row>
        <row r="12313">
          <cell r="F12313">
            <v>232060</v>
          </cell>
          <cell r="G12313" t="str">
            <v>003-2025</v>
          </cell>
        </row>
        <row r="12314">
          <cell r="F12314">
            <v>707200</v>
          </cell>
          <cell r="G12314" t="str">
            <v>003-2025</v>
          </cell>
        </row>
        <row r="12315">
          <cell r="F12315">
            <v>3555000</v>
          </cell>
          <cell r="G12315" t="str">
            <v>003-2025</v>
          </cell>
        </row>
        <row r="12316">
          <cell r="F12316">
            <v>1917120</v>
          </cell>
          <cell r="G12316" t="str">
            <v>003-2025</v>
          </cell>
        </row>
        <row r="12317">
          <cell r="F12317">
            <v>1666000</v>
          </cell>
          <cell r="G12317" t="str">
            <v>003-2025</v>
          </cell>
        </row>
        <row r="12318">
          <cell r="F12318">
            <v>2068500</v>
          </cell>
          <cell r="G12318" t="str">
            <v>003-2025</v>
          </cell>
        </row>
        <row r="12319">
          <cell r="F12319">
            <v>1365000</v>
          </cell>
          <cell r="G12319" t="str">
            <v>003-2025</v>
          </cell>
        </row>
        <row r="12320">
          <cell r="F12320">
            <v>1170000</v>
          </cell>
          <cell r="G12320" t="str">
            <v>003-2025</v>
          </cell>
        </row>
        <row r="12321">
          <cell r="F12321">
            <v>1482000</v>
          </cell>
          <cell r="G12321" t="str">
            <v>003-2025</v>
          </cell>
        </row>
        <row r="12322">
          <cell r="F12322">
            <v>685000</v>
          </cell>
          <cell r="G12322" t="str">
            <v>003-2025</v>
          </cell>
        </row>
        <row r="12323">
          <cell r="F12323">
            <v>663500</v>
          </cell>
          <cell r="G12323" t="str">
            <v>003-2025</v>
          </cell>
        </row>
        <row r="12324">
          <cell r="F12324">
            <v>852000</v>
          </cell>
          <cell r="G12324" t="str">
            <v>003-2025</v>
          </cell>
        </row>
        <row r="12325">
          <cell r="F12325">
            <v>1071000</v>
          </cell>
          <cell r="G12325" t="str">
            <v>003-2025</v>
          </cell>
        </row>
        <row r="12326">
          <cell r="F12326">
            <v>852000</v>
          </cell>
          <cell r="G12326" t="str">
            <v>003-2025</v>
          </cell>
        </row>
        <row r="12327">
          <cell r="F12327">
            <v>2418000</v>
          </cell>
          <cell r="G12327" t="str">
            <v>003-2025</v>
          </cell>
        </row>
        <row r="12328">
          <cell r="F12328">
            <v>2061000</v>
          </cell>
          <cell r="G12328" t="str">
            <v>003-2025</v>
          </cell>
        </row>
        <row r="12329">
          <cell r="F12329">
            <v>120000</v>
          </cell>
          <cell r="G12329" t="str">
            <v>003-2025</v>
          </cell>
        </row>
        <row r="12330">
          <cell r="F12330">
            <v>577500</v>
          </cell>
          <cell r="G12330" t="str">
            <v>003-2025</v>
          </cell>
        </row>
        <row r="12331">
          <cell r="F12331">
            <v>345000</v>
          </cell>
          <cell r="G12331" t="str">
            <v>003-2025</v>
          </cell>
        </row>
        <row r="12332">
          <cell r="F12332">
            <v>852000</v>
          </cell>
          <cell r="G12332" t="str">
            <v>003-2025</v>
          </cell>
        </row>
        <row r="12333">
          <cell r="F12333">
            <v>6516000</v>
          </cell>
          <cell r="G12333" t="str">
            <v>003-2025</v>
          </cell>
        </row>
        <row r="12334">
          <cell r="F12334">
            <v>6606000</v>
          </cell>
          <cell r="G12334" t="str">
            <v>003-2025</v>
          </cell>
        </row>
        <row r="12335">
          <cell r="F12335">
            <v>1135000</v>
          </cell>
          <cell r="G12335" t="str">
            <v>003-2025</v>
          </cell>
        </row>
        <row r="12336">
          <cell r="F12336">
            <v>1135000</v>
          </cell>
          <cell r="G12336" t="str">
            <v>003-2025</v>
          </cell>
        </row>
        <row r="12337">
          <cell r="F12337">
            <v>3178000</v>
          </cell>
          <cell r="G12337" t="str">
            <v>003-2025</v>
          </cell>
        </row>
        <row r="12338">
          <cell r="F12338">
            <v>6356000</v>
          </cell>
          <cell r="G12338" t="str">
            <v>003-2025</v>
          </cell>
        </row>
        <row r="12339">
          <cell r="F12339">
            <v>1620000</v>
          </cell>
          <cell r="G12339" t="str">
            <v>003-2025</v>
          </cell>
        </row>
        <row r="12340">
          <cell r="F12340">
            <v>7863500</v>
          </cell>
          <cell r="G12340" t="str">
            <v>003-2025</v>
          </cell>
        </row>
        <row r="12341">
          <cell r="F12341">
            <v>996160</v>
          </cell>
          <cell r="G12341" t="str">
            <v>003-2025</v>
          </cell>
        </row>
        <row r="12342">
          <cell r="F12342">
            <v>7363220</v>
          </cell>
          <cell r="G12342" t="str">
            <v>003-2025</v>
          </cell>
        </row>
        <row r="12343">
          <cell r="F12343">
            <v>8672440</v>
          </cell>
          <cell r="G12343" t="str">
            <v>003-2025</v>
          </cell>
        </row>
        <row r="12344">
          <cell r="F12344">
            <v>1593860</v>
          </cell>
          <cell r="G12344" t="str">
            <v>003-2025</v>
          </cell>
        </row>
        <row r="12345">
          <cell r="F12345">
            <v>466700</v>
          </cell>
          <cell r="G12345" t="str">
            <v>003-2025</v>
          </cell>
        </row>
        <row r="12346">
          <cell r="F12346">
            <v>1044500</v>
          </cell>
          <cell r="G12346" t="str">
            <v>003-2025</v>
          </cell>
        </row>
        <row r="12347">
          <cell r="F12347">
            <v>4108000</v>
          </cell>
          <cell r="G12347" t="str">
            <v>003-2025</v>
          </cell>
        </row>
        <row r="12348">
          <cell r="F12348">
            <v>5694000</v>
          </cell>
          <cell r="G12348" t="str">
            <v>003-2025</v>
          </cell>
        </row>
        <row r="12349">
          <cell r="F12349">
            <v>582400</v>
          </cell>
          <cell r="G12349" t="str">
            <v>003-2025</v>
          </cell>
        </row>
        <row r="12350">
          <cell r="F12350">
            <v>821500</v>
          </cell>
          <cell r="G12350" t="str">
            <v>003-2025</v>
          </cell>
        </row>
        <row r="12351">
          <cell r="F12351">
            <v>577200</v>
          </cell>
          <cell r="G12351" t="str">
            <v>003-2025</v>
          </cell>
        </row>
        <row r="12352">
          <cell r="F12352">
            <v>7306000</v>
          </cell>
          <cell r="G12352" t="str">
            <v>003-2025</v>
          </cell>
        </row>
        <row r="12353">
          <cell r="F12353">
            <v>2618850</v>
          </cell>
          <cell r="G12353" t="str">
            <v>003-2025</v>
          </cell>
        </row>
        <row r="12354">
          <cell r="F12354">
            <v>96220</v>
          </cell>
          <cell r="G12354" t="str">
            <v>003-2025</v>
          </cell>
        </row>
        <row r="12355">
          <cell r="F12355">
            <v>430440</v>
          </cell>
          <cell r="G12355" t="str">
            <v>003-2025</v>
          </cell>
        </row>
        <row r="12356">
          <cell r="F12356">
            <v>856800</v>
          </cell>
          <cell r="G12356" t="str">
            <v>003-2025</v>
          </cell>
        </row>
        <row r="12357">
          <cell r="F12357">
            <v>2075695</v>
          </cell>
          <cell r="G12357" t="str">
            <v>007-2025</v>
          </cell>
        </row>
        <row r="12358">
          <cell r="F12358">
            <v>1598677</v>
          </cell>
          <cell r="G12358" t="str">
            <v>007-2025</v>
          </cell>
        </row>
        <row r="12359">
          <cell r="F12359">
            <v>1968883</v>
          </cell>
          <cell r="G12359" t="str">
            <v>007-2025</v>
          </cell>
        </row>
        <row r="12360">
          <cell r="F12360">
            <v>1882883</v>
          </cell>
          <cell r="G12360" t="str">
            <v>007-2025</v>
          </cell>
        </row>
        <row r="12361">
          <cell r="F12361">
            <v>1827454</v>
          </cell>
          <cell r="G12361" t="str">
            <v>007-2025</v>
          </cell>
        </row>
        <row r="12362">
          <cell r="F12362">
            <v>2599216</v>
          </cell>
          <cell r="G12362" t="str">
            <v>007-2025</v>
          </cell>
        </row>
        <row r="12363">
          <cell r="F12363">
            <v>2251843</v>
          </cell>
          <cell r="G12363" t="str">
            <v>007-2025</v>
          </cell>
        </row>
        <row r="12364">
          <cell r="F12364">
            <v>342961</v>
          </cell>
          <cell r="G12364" t="str">
            <v>007-2025</v>
          </cell>
        </row>
        <row r="12365">
          <cell r="F12365">
            <v>476961</v>
          </cell>
          <cell r="G12365" t="str">
            <v>007-2025</v>
          </cell>
        </row>
        <row r="12366">
          <cell r="F12366">
            <v>2730491</v>
          </cell>
          <cell r="G12366" t="str">
            <v>007-2025</v>
          </cell>
        </row>
        <row r="12367">
          <cell r="F12367">
            <v>1558570</v>
          </cell>
          <cell r="G12367" t="str">
            <v>007-2025</v>
          </cell>
        </row>
        <row r="12368">
          <cell r="F12368">
            <v>2106344</v>
          </cell>
          <cell r="G12368" t="str">
            <v>007-2025</v>
          </cell>
        </row>
        <row r="12369">
          <cell r="F12369">
            <v>1821543</v>
          </cell>
          <cell r="G12369" t="str">
            <v>007-2025</v>
          </cell>
        </row>
        <row r="12370">
          <cell r="F12370">
            <v>12264447</v>
          </cell>
          <cell r="G12370" t="str">
            <v>007-2025</v>
          </cell>
        </row>
        <row r="12371">
          <cell r="F12371">
            <v>642299</v>
          </cell>
          <cell r="G12371" t="str">
            <v>007-2025</v>
          </cell>
        </row>
        <row r="12372">
          <cell r="F12372">
            <v>2826495</v>
          </cell>
          <cell r="G12372" t="str">
            <v>007-2025</v>
          </cell>
        </row>
        <row r="12373">
          <cell r="F12373">
            <v>535250</v>
          </cell>
          <cell r="G12373" t="str">
            <v>007-2025</v>
          </cell>
        </row>
        <row r="12374">
          <cell r="F12374">
            <v>220471</v>
          </cell>
          <cell r="G12374" t="str">
            <v>007-2025</v>
          </cell>
        </row>
        <row r="12375">
          <cell r="F12375">
            <v>427610</v>
          </cell>
          <cell r="G12375" t="str">
            <v>007-2025</v>
          </cell>
        </row>
        <row r="12376">
          <cell r="F12376">
            <v>2297003</v>
          </cell>
          <cell r="G12376" t="str">
            <v>006-2025</v>
          </cell>
        </row>
        <row r="12377">
          <cell r="F12377">
            <v>666456</v>
          </cell>
          <cell r="G12377" t="str">
            <v>006-2025</v>
          </cell>
        </row>
        <row r="12378">
          <cell r="F12378">
            <v>778497</v>
          </cell>
          <cell r="G12378" t="str">
            <v>006-2025</v>
          </cell>
        </row>
        <row r="12379">
          <cell r="F12379">
            <v>1037996</v>
          </cell>
          <cell r="G12379" t="str">
            <v>006-2025</v>
          </cell>
        </row>
        <row r="12380">
          <cell r="F12380">
            <v>1721821</v>
          </cell>
          <cell r="G12380" t="str">
            <v>006-2025</v>
          </cell>
        </row>
        <row r="12381">
          <cell r="F12381">
            <v>1721821</v>
          </cell>
          <cell r="G12381" t="str">
            <v>006-2025</v>
          </cell>
        </row>
        <row r="12382">
          <cell r="F12382">
            <v>259499</v>
          </cell>
          <cell r="G12382" t="str">
            <v>006-2025</v>
          </cell>
        </row>
        <row r="12383">
          <cell r="F12383">
            <v>123620</v>
          </cell>
          <cell r="G12383" t="str">
            <v>006-2025</v>
          </cell>
        </row>
        <row r="12384">
          <cell r="F12384">
            <v>1037996</v>
          </cell>
          <cell r="G12384" t="str">
            <v>006-2025</v>
          </cell>
        </row>
        <row r="12385">
          <cell r="F12385">
            <v>1410453</v>
          </cell>
          <cell r="G12385" t="str">
            <v>006-2025</v>
          </cell>
        </row>
        <row r="12386">
          <cell r="F12386">
            <v>2249345</v>
          </cell>
          <cell r="G12386" t="str">
            <v>006-2025</v>
          </cell>
        </row>
        <row r="12387">
          <cell r="F12387">
            <v>6743072</v>
          </cell>
          <cell r="G12387" t="str">
            <v>006-2025</v>
          </cell>
        </row>
        <row r="12388">
          <cell r="F12388">
            <v>1094868</v>
          </cell>
          <cell r="G12388" t="str">
            <v>006-2025</v>
          </cell>
        </row>
        <row r="12389">
          <cell r="F12389">
            <v>822113</v>
          </cell>
          <cell r="G12389" t="str">
            <v>006-2025</v>
          </cell>
        </row>
        <row r="12390">
          <cell r="F12390">
            <v>4775210</v>
          </cell>
          <cell r="G12390" t="str">
            <v>006-2025</v>
          </cell>
        </row>
        <row r="12391">
          <cell r="F12391">
            <v>126344</v>
          </cell>
          <cell r="G12391" t="str">
            <v>006-2025</v>
          </cell>
        </row>
        <row r="12392">
          <cell r="F12392">
            <v>555982</v>
          </cell>
          <cell r="G12392" t="str">
            <v>006-2025</v>
          </cell>
        </row>
        <row r="12393">
          <cell r="F12393">
            <v>1190000</v>
          </cell>
          <cell r="G12393" t="str">
            <v>003-2025</v>
          </cell>
        </row>
        <row r="12394">
          <cell r="F12394">
            <v>1484000</v>
          </cell>
          <cell r="G12394" t="str">
            <v>003-2025</v>
          </cell>
        </row>
        <row r="12395">
          <cell r="F12395">
            <v>1404000</v>
          </cell>
          <cell r="G12395" t="str">
            <v>003-2025</v>
          </cell>
        </row>
        <row r="12396">
          <cell r="F12396">
            <v>1195500</v>
          </cell>
          <cell r="G12396" t="str">
            <v>003-2025</v>
          </cell>
        </row>
        <row r="12397">
          <cell r="F12397">
            <v>1512000</v>
          </cell>
          <cell r="G12397" t="str">
            <v>003-2025</v>
          </cell>
        </row>
        <row r="12398">
          <cell r="F12398">
            <v>2041000</v>
          </cell>
          <cell r="G12398" t="str">
            <v>003-2025</v>
          </cell>
        </row>
        <row r="12399">
          <cell r="F12399">
            <v>278500</v>
          </cell>
          <cell r="G12399" t="str">
            <v>003-2025</v>
          </cell>
        </row>
        <row r="12400">
          <cell r="F12400">
            <v>552000</v>
          </cell>
          <cell r="G12400" t="str">
            <v>003-2025</v>
          </cell>
        </row>
        <row r="12401">
          <cell r="F12401">
            <v>9059960</v>
          </cell>
          <cell r="G12401" t="str">
            <v>003-2025</v>
          </cell>
        </row>
        <row r="12402">
          <cell r="F12402">
            <v>603940</v>
          </cell>
          <cell r="G12402" t="str">
            <v>003-2025</v>
          </cell>
        </row>
        <row r="12403">
          <cell r="F12403">
            <v>795600</v>
          </cell>
          <cell r="G12403" t="str">
            <v>003-2025</v>
          </cell>
        </row>
        <row r="12404">
          <cell r="F12404">
            <v>3666000</v>
          </cell>
          <cell r="G12404" t="str">
            <v>003-2025</v>
          </cell>
        </row>
        <row r="12405">
          <cell r="F12405">
            <v>608200</v>
          </cell>
          <cell r="G12405" t="str">
            <v>003-2025</v>
          </cell>
        </row>
        <row r="12406">
          <cell r="F12406">
            <v>269640</v>
          </cell>
          <cell r="G12406" t="str">
            <v>003-2025</v>
          </cell>
        </row>
        <row r="12407">
          <cell r="F12407">
            <v>475000</v>
          </cell>
          <cell r="G12407" t="str">
            <v>004-2025</v>
          </cell>
        </row>
        <row r="12408">
          <cell r="F12408">
            <v>1955500</v>
          </cell>
          <cell r="G12408" t="str">
            <v>004-2025</v>
          </cell>
        </row>
        <row r="12409">
          <cell r="F12409">
            <v>1185000</v>
          </cell>
          <cell r="G12409" t="str">
            <v>004-2025</v>
          </cell>
        </row>
        <row r="12410">
          <cell r="F12410">
            <v>2805100</v>
          </cell>
          <cell r="G12410" t="str">
            <v>004-2025</v>
          </cell>
        </row>
        <row r="12411">
          <cell r="F12411">
            <v>950000</v>
          </cell>
          <cell r="G12411" t="str">
            <v>004-2025</v>
          </cell>
        </row>
        <row r="12412">
          <cell r="F12412">
            <v>2372000</v>
          </cell>
          <cell r="G12412" t="str">
            <v>004-2025</v>
          </cell>
        </row>
        <row r="12413">
          <cell r="F12413">
            <v>1927000</v>
          </cell>
          <cell r="G12413" t="str">
            <v>004-2025</v>
          </cell>
        </row>
        <row r="12414">
          <cell r="F12414">
            <v>1425000</v>
          </cell>
          <cell r="G12414" t="str">
            <v>004-2025</v>
          </cell>
        </row>
        <row r="12415">
          <cell r="F12415">
            <v>1900000</v>
          </cell>
          <cell r="G12415" t="str">
            <v>004-2025</v>
          </cell>
        </row>
        <row r="12416">
          <cell r="F12416">
            <v>2952700</v>
          </cell>
          <cell r="G12416" t="str">
            <v>004-2025</v>
          </cell>
        </row>
        <row r="12417">
          <cell r="F12417">
            <v>224500</v>
          </cell>
          <cell r="G12417" t="str">
            <v>004-2025</v>
          </cell>
        </row>
        <row r="12418">
          <cell r="F12418">
            <v>712500</v>
          </cell>
          <cell r="G12418" t="str">
            <v>004-2025</v>
          </cell>
        </row>
        <row r="12419">
          <cell r="F12419">
            <v>763500</v>
          </cell>
          <cell r="G12419" t="str">
            <v>004-2025</v>
          </cell>
        </row>
        <row r="12420">
          <cell r="F12420">
            <v>475000</v>
          </cell>
          <cell r="G12420" t="str">
            <v>004-2025</v>
          </cell>
        </row>
        <row r="12421">
          <cell r="F12421">
            <v>3248500</v>
          </cell>
          <cell r="G12421" t="str">
            <v>004-2025</v>
          </cell>
        </row>
        <row r="12422">
          <cell r="F12422">
            <v>1252300</v>
          </cell>
          <cell r="G12422" t="str">
            <v>004-2025</v>
          </cell>
        </row>
        <row r="12423">
          <cell r="F12423">
            <v>237500</v>
          </cell>
          <cell r="G12423" t="str">
            <v>004-2025</v>
          </cell>
        </row>
        <row r="12424">
          <cell r="F12424">
            <v>5358700</v>
          </cell>
          <cell r="G12424" t="str">
            <v>004-2025</v>
          </cell>
        </row>
        <row r="12425">
          <cell r="F12425">
            <v>118750</v>
          </cell>
          <cell r="G12425" t="str">
            <v>004-2025</v>
          </cell>
        </row>
        <row r="12426">
          <cell r="F12426">
            <v>188200</v>
          </cell>
          <cell r="G12426" t="str">
            <v>004-2025</v>
          </cell>
        </row>
        <row r="12427">
          <cell r="F12427">
            <v>431800</v>
          </cell>
          <cell r="G12427" t="str">
            <v>004-2025</v>
          </cell>
        </row>
        <row r="12428">
          <cell r="F12428">
            <v>237500</v>
          </cell>
          <cell r="G12428" t="str">
            <v>004-2025</v>
          </cell>
        </row>
        <row r="12429">
          <cell r="F12429">
            <v>133800</v>
          </cell>
          <cell r="G12429" t="str">
            <v>004-2025</v>
          </cell>
        </row>
        <row r="12430">
          <cell r="F12430">
            <v>3245000</v>
          </cell>
          <cell r="G12430" t="str">
            <v>004-2025</v>
          </cell>
        </row>
        <row r="12431">
          <cell r="F12431">
            <v>3325000</v>
          </cell>
          <cell r="G12431" t="str">
            <v>004-2025</v>
          </cell>
        </row>
        <row r="12432">
          <cell r="F12432">
            <v>392850</v>
          </cell>
          <cell r="G12432" t="str">
            <v>004-2025</v>
          </cell>
        </row>
        <row r="12433">
          <cell r="F12433">
            <v>4111500</v>
          </cell>
          <cell r="G12433" t="str">
            <v>004-2025</v>
          </cell>
        </row>
        <row r="12434">
          <cell r="F12434">
            <v>9205000</v>
          </cell>
          <cell r="G12434" t="str">
            <v>004-2025</v>
          </cell>
        </row>
        <row r="12435">
          <cell r="F12435">
            <v>2090000</v>
          </cell>
          <cell r="G12435" t="str">
            <v>004-2025</v>
          </cell>
        </row>
        <row r="12436">
          <cell r="F12436">
            <v>2375000</v>
          </cell>
          <cell r="G12436" t="str">
            <v>004-2025</v>
          </cell>
        </row>
        <row r="12437">
          <cell r="F12437">
            <v>8655700</v>
          </cell>
          <cell r="G12437" t="str">
            <v>004-2025</v>
          </cell>
        </row>
        <row r="12438">
          <cell r="F12438">
            <v>3307600</v>
          </cell>
          <cell r="G12438" t="str">
            <v>004-2025</v>
          </cell>
        </row>
        <row r="12439">
          <cell r="F12439">
            <v>1187500</v>
          </cell>
          <cell r="G12439" t="str">
            <v>004-2025</v>
          </cell>
        </row>
        <row r="12440">
          <cell r="F12440">
            <v>1888800</v>
          </cell>
          <cell r="G12440" t="str">
            <v>004-2025</v>
          </cell>
        </row>
        <row r="12441">
          <cell r="F12441">
            <v>475000</v>
          </cell>
          <cell r="G12441" t="str">
            <v>004-2025</v>
          </cell>
        </row>
        <row r="12442">
          <cell r="F12442">
            <v>190000</v>
          </cell>
          <cell r="G12442" t="str">
            <v>004-2025</v>
          </cell>
        </row>
        <row r="12443">
          <cell r="F12443">
            <v>237500</v>
          </cell>
          <cell r="G12443" t="str">
            <v>004-2025</v>
          </cell>
        </row>
        <row r="12444">
          <cell r="F12444">
            <v>3479110</v>
          </cell>
          <cell r="G12444" t="str">
            <v>004-2025</v>
          </cell>
        </row>
        <row r="12445">
          <cell r="F12445">
            <v>475000</v>
          </cell>
          <cell r="G12445" t="str">
            <v>004-2025</v>
          </cell>
        </row>
        <row r="12446">
          <cell r="F12446">
            <v>1576500</v>
          </cell>
          <cell r="G12446" t="str">
            <v>004-2025</v>
          </cell>
        </row>
        <row r="12447">
          <cell r="F12447">
            <v>919300</v>
          </cell>
          <cell r="G12447" t="str">
            <v>004-2025</v>
          </cell>
        </row>
        <row r="12448">
          <cell r="F12448">
            <v>760000</v>
          </cell>
          <cell r="G12448" t="str">
            <v>018-2025</v>
          </cell>
        </row>
        <row r="12449">
          <cell r="F12449">
            <v>380000</v>
          </cell>
          <cell r="G12449" t="str">
            <v>018-2025</v>
          </cell>
        </row>
        <row r="12450">
          <cell r="F12450">
            <v>912000</v>
          </cell>
          <cell r="G12450" t="str">
            <v>018-2025</v>
          </cell>
        </row>
        <row r="12451">
          <cell r="F12451">
            <v>912000</v>
          </cell>
          <cell r="G12451" t="str">
            <v>018-2025</v>
          </cell>
        </row>
        <row r="12452">
          <cell r="F12452">
            <v>1520000</v>
          </cell>
          <cell r="G12452" t="str">
            <v>018-2025</v>
          </cell>
        </row>
        <row r="12453">
          <cell r="F12453">
            <v>760000</v>
          </cell>
          <cell r="G12453" t="str">
            <v>018-2025</v>
          </cell>
        </row>
        <row r="12454">
          <cell r="F12454">
            <v>684000</v>
          </cell>
          <cell r="G12454" t="str">
            <v>018-2025</v>
          </cell>
        </row>
        <row r="12455">
          <cell r="F12455">
            <v>912000</v>
          </cell>
          <cell r="G12455" t="str">
            <v>018-2025</v>
          </cell>
        </row>
        <row r="12456">
          <cell r="F12456">
            <v>760000</v>
          </cell>
          <cell r="G12456" t="str">
            <v>018-2025</v>
          </cell>
        </row>
        <row r="12457">
          <cell r="F12457">
            <v>228000</v>
          </cell>
          <cell r="G12457" t="str">
            <v>018-2025</v>
          </cell>
        </row>
        <row r="12458">
          <cell r="F12458">
            <v>380000</v>
          </cell>
          <cell r="G12458" t="str">
            <v>018-2025</v>
          </cell>
        </row>
        <row r="12459">
          <cell r="F12459">
            <v>3268000</v>
          </cell>
          <cell r="G12459" t="str">
            <v>018-2025</v>
          </cell>
        </row>
        <row r="12460">
          <cell r="F12460">
            <v>4560000</v>
          </cell>
          <cell r="G12460" t="str">
            <v>018-2025</v>
          </cell>
        </row>
        <row r="12461">
          <cell r="F12461">
            <v>9500000</v>
          </cell>
          <cell r="G12461" t="str">
            <v>018-2025</v>
          </cell>
        </row>
        <row r="12462">
          <cell r="F12462">
            <v>1520000</v>
          </cell>
          <cell r="G12462" t="str">
            <v>018-2025</v>
          </cell>
        </row>
        <row r="12463">
          <cell r="F12463">
            <v>912000</v>
          </cell>
          <cell r="G12463" t="str">
            <v>018-2025</v>
          </cell>
        </row>
        <row r="12464">
          <cell r="F12464">
            <v>1008000</v>
          </cell>
          <cell r="G12464" t="str">
            <v>015-2025</v>
          </cell>
        </row>
        <row r="12465">
          <cell r="F12465">
            <v>1260000</v>
          </cell>
          <cell r="G12465" t="str">
            <v>015-2025</v>
          </cell>
        </row>
        <row r="12466">
          <cell r="F12466">
            <v>980000</v>
          </cell>
          <cell r="G12466" t="str">
            <v>015-2025</v>
          </cell>
        </row>
        <row r="12467">
          <cell r="F12467">
            <v>1400000</v>
          </cell>
          <cell r="G12467" t="str">
            <v>015-2025</v>
          </cell>
        </row>
        <row r="12468">
          <cell r="F12468">
            <v>350000</v>
          </cell>
          <cell r="G12468" t="str">
            <v>015-2025</v>
          </cell>
        </row>
        <row r="12469">
          <cell r="F12469">
            <v>504000</v>
          </cell>
          <cell r="G12469" t="str">
            <v>015-2025</v>
          </cell>
        </row>
        <row r="12470">
          <cell r="F12470">
            <v>210000</v>
          </cell>
          <cell r="G12470" t="str">
            <v>015-2025</v>
          </cell>
        </row>
        <row r="12471">
          <cell r="F12471">
            <v>1050000</v>
          </cell>
          <cell r="G12471" t="str">
            <v>015-2025</v>
          </cell>
        </row>
        <row r="12472">
          <cell r="F12472">
            <v>128800</v>
          </cell>
          <cell r="G12472" t="str">
            <v>015-2025</v>
          </cell>
        </row>
        <row r="12473">
          <cell r="F12473">
            <v>596400</v>
          </cell>
          <cell r="G12473" t="str">
            <v>015-2025</v>
          </cell>
        </row>
        <row r="12474">
          <cell r="F12474">
            <v>1400000</v>
          </cell>
          <cell r="G12474" t="str">
            <v>015-2025</v>
          </cell>
        </row>
        <row r="12475">
          <cell r="F12475">
            <v>700000</v>
          </cell>
          <cell r="G12475" t="str">
            <v>015-2025</v>
          </cell>
        </row>
        <row r="12476">
          <cell r="F12476">
            <v>1400000</v>
          </cell>
          <cell r="G12476" t="str">
            <v>015-2025</v>
          </cell>
        </row>
        <row r="12477">
          <cell r="F12477">
            <v>1450000</v>
          </cell>
          <cell r="G12477" t="str">
            <v>027-2025</v>
          </cell>
        </row>
        <row r="12478">
          <cell r="F12478">
            <v>1132000</v>
          </cell>
          <cell r="G12478" t="str">
            <v>027-2025</v>
          </cell>
        </row>
        <row r="12479">
          <cell r="F12479">
            <v>162000</v>
          </cell>
          <cell r="G12479" t="str">
            <v>027-2025</v>
          </cell>
        </row>
        <row r="12480">
          <cell r="F12480">
            <v>1450000</v>
          </cell>
          <cell r="G12480" t="str">
            <v>027-2025</v>
          </cell>
        </row>
        <row r="12481">
          <cell r="F12481">
            <v>131000</v>
          </cell>
          <cell r="G12481" t="str">
            <v>027-2025</v>
          </cell>
        </row>
        <row r="12482">
          <cell r="F12482">
            <v>3668000</v>
          </cell>
          <cell r="G12482" t="str">
            <v>027-2025</v>
          </cell>
        </row>
        <row r="12483">
          <cell r="F12483">
            <v>524000</v>
          </cell>
          <cell r="G12483" t="str">
            <v>027-2025</v>
          </cell>
        </row>
        <row r="12484">
          <cell r="F12484">
            <v>393000</v>
          </cell>
          <cell r="G12484" t="str">
            <v>027-2025</v>
          </cell>
        </row>
        <row r="12485">
          <cell r="F12485">
            <v>3600000</v>
          </cell>
          <cell r="G12485" t="str">
            <v>027-2025</v>
          </cell>
        </row>
        <row r="12486">
          <cell r="F12486">
            <v>937999.65</v>
          </cell>
          <cell r="G12486" t="str">
            <v>009-2025</v>
          </cell>
        </row>
        <row r="12487">
          <cell r="F12487">
            <v>535999.80000000005</v>
          </cell>
          <cell r="G12487" t="str">
            <v>009-2025</v>
          </cell>
        </row>
        <row r="12488">
          <cell r="F12488">
            <v>1808999.33</v>
          </cell>
          <cell r="G12488" t="str">
            <v>009-2025</v>
          </cell>
        </row>
        <row r="12489">
          <cell r="F12489">
            <v>2009999.25</v>
          </cell>
          <cell r="G12489" t="str">
            <v>009-2025</v>
          </cell>
        </row>
        <row r="12490">
          <cell r="F12490">
            <v>2143999.2000000002</v>
          </cell>
          <cell r="G12490" t="str">
            <v>009-2025</v>
          </cell>
        </row>
        <row r="12491">
          <cell r="F12491">
            <v>1339999.5</v>
          </cell>
          <cell r="G12491" t="str">
            <v>009-2025</v>
          </cell>
        </row>
        <row r="12492">
          <cell r="F12492">
            <v>1540999.43</v>
          </cell>
          <cell r="G12492" t="str">
            <v>009-2025</v>
          </cell>
        </row>
        <row r="12493">
          <cell r="F12493">
            <v>2612999.0299999998</v>
          </cell>
          <cell r="G12493" t="str">
            <v>009-2025</v>
          </cell>
        </row>
        <row r="12494">
          <cell r="F12494">
            <v>2746998.98</v>
          </cell>
          <cell r="G12494" t="str">
            <v>009-2025</v>
          </cell>
        </row>
        <row r="12495">
          <cell r="F12495">
            <v>2847498.94</v>
          </cell>
          <cell r="G12495" t="str">
            <v>009-2025</v>
          </cell>
        </row>
        <row r="12496">
          <cell r="F12496">
            <v>1875999.3</v>
          </cell>
          <cell r="G12496" t="str">
            <v>009-2025</v>
          </cell>
        </row>
        <row r="12497">
          <cell r="F12497">
            <v>2009999.25</v>
          </cell>
          <cell r="G12497" t="str">
            <v>009-2025</v>
          </cell>
        </row>
        <row r="12498">
          <cell r="F12498">
            <v>1219399.55</v>
          </cell>
          <cell r="G12498" t="str">
            <v>009-2025</v>
          </cell>
        </row>
        <row r="12499">
          <cell r="F12499">
            <v>730299.73</v>
          </cell>
          <cell r="G12499" t="str">
            <v>009-2025</v>
          </cell>
        </row>
        <row r="12500">
          <cell r="F12500">
            <v>723599.73</v>
          </cell>
          <cell r="G12500" t="str">
            <v>009-2025</v>
          </cell>
        </row>
        <row r="12501">
          <cell r="F12501">
            <v>669999.75</v>
          </cell>
          <cell r="G12501" t="str">
            <v>009-2025</v>
          </cell>
        </row>
        <row r="12502">
          <cell r="F12502">
            <v>602999.78</v>
          </cell>
          <cell r="G12502" t="str">
            <v>009-2025</v>
          </cell>
        </row>
        <row r="12503">
          <cell r="F12503">
            <v>3014998.88</v>
          </cell>
          <cell r="G12503" t="str">
            <v>009-2025</v>
          </cell>
        </row>
        <row r="12504">
          <cell r="F12504">
            <v>4689998.25</v>
          </cell>
          <cell r="G12504" t="str">
            <v>009-2025</v>
          </cell>
        </row>
        <row r="12505">
          <cell r="F12505">
            <v>1674999.38</v>
          </cell>
          <cell r="G12505" t="str">
            <v>009-2025</v>
          </cell>
        </row>
        <row r="12506">
          <cell r="F12506">
            <v>4005000</v>
          </cell>
          <cell r="G12506" t="str">
            <v>016-2025</v>
          </cell>
        </row>
        <row r="12507">
          <cell r="F12507">
            <v>1602000</v>
          </cell>
          <cell r="G12507" t="str">
            <v>016-2025</v>
          </cell>
        </row>
        <row r="12508">
          <cell r="F12508">
            <v>4005000</v>
          </cell>
          <cell r="G12508" t="str">
            <v>016-2025</v>
          </cell>
        </row>
        <row r="12509">
          <cell r="F12509">
            <v>4272000</v>
          </cell>
          <cell r="G12509" t="str">
            <v>016-2025</v>
          </cell>
        </row>
        <row r="12510">
          <cell r="F12510">
            <v>1335000</v>
          </cell>
          <cell r="G12510" t="str">
            <v>016-2025</v>
          </cell>
        </row>
        <row r="12511">
          <cell r="F12511">
            <v>801000</v>
          </cell>
          <cell r="G12511" t="str">
            <v>016-2025</v>
          </cell>
        </row>
        <row r="12512">
          <cell r="F12512">
            <v>8544000</v>
          </cell>
          <cell r="G12512" t="str">
            <v>016-2025</v>
          </cell>
        </row>
        <row r="12513">
          <cell r="F12513">
            <v>1869000</v>
          </cell>
          <cell r="G12513" t="str">
            <v>016-2025</v>
          </cell>
        </row>
        <row r="12514">
          <cell r="F12514">
            <v>1335000</v>
          </cell>
          <cell r="G12514" t="str">
            <v>016-2025</v>
          </cell>
        </row>
        <row r="12515">
          <cell r="F12515">
            <v>2670000</v>
          </cell>
          <cell r="G12515" t="str">
            <v>016-2025</v>
          </cell>
        </row>
        <row r="12516">
          <cell r="F12516">
            <v>9459310</v>
          </cell>
          <cell r="G12516" t="str">
            <v>008-2025</v>
          </cell>
        </row>
        <row r="12517">
          <cell r="F12517" t="str">
            <v>5,458,998,42</v>
          </cell>
          <cell r="G12517" t="str">
            <v>019-2025</v>
          </cell>
        </row>
        <row r="12518">
          <cell r="F12518">
            <v>896665</v>
          </cell>
          <cell r="G12518" t="str">
            <v>007-2025</v>
          </cell>
        </row>
        <row r="12519">
          <cell r="F12519">
            <v>2931792</v>
          </cell>
          <cell r="G12519" t="str">
            <v>007-2025</v>
          </cell>
        </row>
        <row r="12520">
          <cell r="F12520">
            <v>2310430</v>
          </cell>
          <cell r="G12520" t="str">
            <v>007-2025</v>
          </cell>
        </row>
        <row r="12521">
          <cell r="F12521">
            <v>1308823</v>
          </cell>
          <cell r="G12521" t="str">
            <v>007-2025</v>
          </cell>
        </row>
        <row r="12522">
          <cell r="F12522">
            <v>1857921</v>
          </cell>
          <cell r="G12522" t="str">
            <v>007-2025</v>
          </cell>
        </row>
        <row r="12523">
          <cell r="F12523">
            <v>503761</v>
          </cell>
          <cell r="G12523" t="str">
            <v>007-2025</v>
          </cell>
        </row>
        <row r="12524">
          <cell r="F12524">
            <v>835627</v>
          </cell>
          <cell r="G12524" t="str">
            <v>007-2025</v>
          </cell>
        </row>
        <row r="12525">
          <cell r="F12525">
            <v>2930885</v>
          </cell>
          <cell r="G12525" t="str">
            <v>007-2025</v>
          </cell>
        </row>
        <row r="12526">
          <cell r="F12526">
            <v>1434664</v>
          </cell>
          <cell r="G12526" t="str">
            <v>007-2025</v>
          </cell>
        </row>
        <row r="12527">
          <cell r="F12527">
            <v>11790200</v>
          </cell>
          <cell r="G12527" t="str">
            <v>007-2025</v>
          </cell>
        </row>
        <row r="12528">
          <cell r="F12528">
            <v>963449</v>
          </cell>
          <cell r="G12528" t="str">
            <v>007-2025</v>
          </cell>
        </row>
        <row r="12529">
          <cell r="F12529">
            <v>2826495</v>
          </cell>
          <cell r="G12529" t="str">
            <v>007-2025</v>
          </cell>
        </row>
        <row r="12530">
          <cell r="F12530">
            <v>481723</v>
          </cell>
          <cell r="G12530" t="str">
            <v>007-2025</v>
          </cell>
        </row>
        <row r="12531">
          <cell r="F12531">
            <v>427610</v>
          </cell>
          <cell r="G12531" t="str">
            <v>007-2025</v>
          </cell>
        </row>
        <row r="12532">
          <cell r="F12532">
            <v>1963790</v>
          </cell>
          <cell r="G12532" t="str">
            <v>006-2025</v>
          </cell>
        </row>
        <row r="12533">
          <cell r="F12533">
            <v>477314</v>
          </cell>
          <cell r="G12533" t="str">
            <v>006-2025</v>
          </cell>
        </row>
        <row r="12534">
          <cell r="F12534">
            <v>1297496</v>
          </cell>
          <cell r="G12534" t="str">
            <v>006-2025</v>
          </cell>
        </row>
        <row r="12535">
          <cell r="F12535">
            <v>531258</v>
          </cell>
          <cell r="G12535" t="str">
            <v>006-2025</v>
          </cell>
        </row>
        <row r="12536">
          <cell r="F12536">
            <v>1297496</v>
          </cell>
          <cell r="G12536" t="str">
            <v>006-2025</v>
          </cell>
        </row>
        <row r="12537">
          <cell r="F12537">
            <v>1202823</v>
          </cell>
          <cell r="G12537" t="str">
            <v>006-2025</v>
          </cell>
        </row>
        <row r="12538">
          <cell r="F12538">
            <v>259499</v>
          </cell>
          <cell r="G12538" t="str">
            <v>006-2025</v>
          </cell>
        </row>
        <row r="12539">
          <cell r="F12539">
            <v>123620</v>
          </cell>
          <cell r="G12539" t="str">
            <v>006-2025</v>
          </cell>
        </row>
        <row r="12540">
          <cell r="F12540">
            <v>778497</v>
          </cell>
          <cell r="G12540" t="str">
            <v>006-2025</v>
          </cell>
        </row>
        <row r="12541">
          <cell r="F12541">
            <v>1360701</v>
          </cell>
          <cell r="G12541" t="str">
            <v>006-2025</v>
          </cell>
        </row>
        <row r="12542">
          <cell r="F12542">
            <v>7727165</v>
          </cell>
          <cell r="G12542" t="str">
            <v>006-2025</v>
          </cell>
        </row>
        <row r="12543">
          <cell r="F12543">
            <v>563921</v>
          </cell>
          <cell r="G12543" t="str">
            <v>006-2025</v>
          </cell>
        </row>
        <row r="12544">
          <cell r="F12544">
            <v>4775210</v>
          </cell>
          <cell r="G12544" t="str">
            <v>006-2025</v>
          </cell>
        </row>
        <row r="12545">
          <cell r="F12545">
            <v>445611</v>
          </cell>
          <cell r="G12545" t="str">
            <v>006-2025</v>
          </cell>
        </row>
        <row r="12546">
          <cell r="F12546">
            <v>885430</v>
          </cell>
          <cell r="G12546" t="str">
            <v>006-2025</v>
          </cell>
        </row>
        <row r="12547">
          <cell r="F12547">
            <v>265629</v>
          </cell>
          <cell r="G12547" t="str">
            <v>006-2025</v>
          </cell>
        </row>
        <row r="12548">
          <cell r="F12548">
            <v>316232</v>
          </cell>
          <cell r="G12548" t="str">
            <v>006-2025</v>
          </cell>
        </row>
        <row r="12549">
          <cell r="F12549">
            <v>1190000</v>
          </cell>
          <cell r="G12549" t="str">
            <v>003-2025</v>
          </cell>
        </row>
        <row r="12550">
          <cell r="F12550">
            <v>1947000</v>
          </cell>
          <cell r="G12550" t="str">
            <v>003-2025</v>
          </cell>
        </row>
        <row r="12551">
          <cell r="F12551">
            <v>1638000</v>
          </cell>
          <cell r="G12551" t="str">
            <v>003-2025</v>
          </cell>
        </row>
        <row r="12552">
          <cell r="F12552">
            <v>1099900</v>
          </cell>
          <cell r="G12552" t="str">
            <v>003-2025</v>
          </cell>
        </row>
        <row r="12553">
          <cell r="F12553">
            <v>1861000</v>
          </cell>
          <cell r="G12553" t="str">
            <v>003-2025</v>
          </cell>
        </row>
        <row r="12554">
          <cell r="F12554">
            <v>543000</v>
          </cell>
          <cell r="G12554" t="str">
            <v>003-2025</v>
          </cell>
        </row>
        <row r="12555">
          <cell r="F12555">
            <v>702000</v>
          </cell>
          <cell r="G12555" t="str">
            <v>003-2025</v>
          </cell>
        </row>
        <row r="12556">
          <cell r="F12556">
            <v>920000</v>
          </cell>
          <cell r="G12556" t="str">
            <v>003-2025</v>
          </cell>
        </row>
        <row r="12557">
          <cell r="F12557">
            <v>237720</v>
          </cell>
          <cell r="G12557" t="str">
            <v>003-2025</v>
          </cell>
        </row>
        <row r="12558">
          <cell r="F12558">
            <v>1199900</v>
          </cell>
          <cell r="G12558" t="str">
            <v>003-2025</v>
          </cell>
        </row>
        <row r="12559">
          <cell r="F12559">
            <v>3666000</v>
          </cell>
          <cell r="G12559" t="str">
            <v>003-2025</v>
          </cell>
        </row>
        <row r="12560">
          <cell r="F12560">
            <v>558400</v>
          </cell>
          <cell r="G12560" t="str">
            <v>003-2025</v>
          </cell>
        </row>
        <row r="12561">
          <cell r="F12561">
            <v>1061000</v>
          </cell>
          <cell r="G12561" t="str">
            <v>003-2025</v>
          </cell>
        </row>
        <row r="12562">
          <cell r="F12562">
            <v>119000</v>
          </cell>
          <cell r="G12562" t="str">
            <v>003-2025</v>
          </cell>
        </row>
        <row r="12563">
          <cell r="F12563">
            <v>803999.7</v>
          </cell>
          <cell r="G12563" t="str">
            <v>009-2025</v>
          </cell>
        </row>
        <row r="12564">
          <cell r="F12564">
            <v>147399.95000000001</v>
          </cell>
          <cell r="G12564" t="str">
            <v>009-2025</v>
          </cell>
        </row>
        <row r="12565">
          <cell r="F12565">
            <v>2793898.96</v>
          </cell>
          <cell r="G12565" t="str">
            <v>009-2025</v>
          </cell>
        </row>
        <row r="12566">
          <cell r="F12566">
            <v>803999.7</v>
          </cell>
          <cell r="G12566" t="str">
            <v>009-2025</v>
          </cell>
        </row>
        <row r="12567">
          <cell r="F12567">
            <v>348399.87</v>
          </cell>
          <cell r="G12567" t="str">
            <v>009-2025</v>
          </cell>
        </row>
        <row r="12568">
          <cell r="F12568">
            <v>3262898.78</v>
          </cell>
          <cell r="G12568" t="str">
            <v>009-2025</v>
          </cell>
        </row>
        <row r="12569">
          <cell r="F12569">
            <v>4241098.42</v>
          </cell>
          <cell r="G12569" t="str">
            <v>009-2025</v>
          </cell>
        </row>
        <row r="12570">
          <cell r="F12570">
            <v>2009999.25</v>
          </cell>
          <cell r="G12570" t="str">
            <v>009-2025</v>
          </cell>
        </row>
        <row r="12571">
          <cell r="F12571">
            <v>1373499.49</v>
          </cell>
          <cell r="G12571" t="str">
            <v>009-2025</v>
          </cell>
        </row>
        <row r="12572">
          <cell r="F12572">
            <v>3785498.59</v>
          </cell>
          <cell r="G12572" t="str">
            <v>009-2025</v>
          </cell>
        </row>
        <row r="12573">
          <cell r="F12573">
            <v>1339999.5</v>
          </cell>
          <cell r="G12573" t="str">
            <v>009-2025</v>
          </cell>
        </row>
        <row r="12574">
          <cell r="F12574">
            <v>937999.65</v>
          </cell>
          <cell r="G12574" t="str">
            <v>009-2025</v>
          </cell>
        </row>
        <row r="12575">
          <cell r="F12575">
            <v>210000</v>
          </cell>
          <cell r="G12575" t="str">
            <v>015-2025</v>
          </cell>
        </row>
        <row r="12576">
          <cell r="F12576">
            <v>1400000</v>
          </cell>
          <cell r="G12576" t="str">
            <v>015-2025</v>
          </cell>
        </row>
        <row r="12577">
          <cell r="F12577">
            <v>210000</v>
          </cell>
          <cell r="G12577" t="str">
            <v>015-2025</v>
          </cell>
        </row>
        <row r="12578">
          <cell r="F12578">
            <v>1008000</v>
          </cell>
          <cell r="G12578" t="str">
            <v>015-2025</v>
          </cell>
        </row>
        <row r="12579">
          <cell r="F12579">
            <v>672000</v>
          </cell>
          <cell r="G12579" t="str">
            <v>015-2025</v>
          </cell>
        </row>
        <row r="12580">
          <cell r="F12580">
            <v>1400000</v>
          </cell>
          <cell r="G12580" t="str">
            <v>015-2025</v>
          </cell>
        </row>
        <row r="12581">
          <cell r="F12581">
            <v>420000</v>
          </cell>
          <cell r="G12581" t="str">
            <v>015-2025</v>
          </cell>
        </row>
        <row r="12582">
          <cell r="F12582">
            <v>560000</v>
          </cell>
          <cell r="G12582" t="str">
            <v>015-2025</v>
          </cell>
        </row>
        <row r="12583">
          <cell r="F12583">
            <v>560000</v>
          </cell>
          <cell r="G12583" t="str">
            <v>015-2025</v>
          </cell>
        </row>
        <row r="12584">
          <cell r="F12584">
            <v>131000</v>
          </cell>
          <cell r="G12584" t="str">
            <v>027-2025</v>
          </cell>
        </row>
        <row r="12585">
          <cell r="F12585">
            <v>471600</v>
          </cell>
          <cell r="G12585" t="str">
            <v>027-2025</v>
          </cell>
        </row>
        <row r="12586">
          <cell r="F12586">
            <v>270000</v>
          </cell>
          <cell r="G12586" t="str">
            <v>027-2025</v>
          </cell>
        </row>
        <row r="12587">
          <cell r="F12587">
            <v>3210000</v>
          </cell>
          <cell r="G12587" t="str">
            <v>027-2025</v>
          </cell>
        </row>
        <row r="12588">
          <cell r="F12588">
            <v>75000</v>
          </cell>
          <cell r="G12588" t="str">
            <v>027-2025</v>
          </cell>
        </row>
        <row r="12589">
          <cell r="F12589">
            <v>380000</v>
          </cell>
          <cell r="G12589" t="str">
            <v>018-2025</v>
          </cell>
        </row>
        <row r="12590">
          <cell r="F12590">
            <v>1048800</v>
          </cell>
          <cell r="G12590" t="str">
            <v>018-2025</v>
          </cell>
        </row>
        <row r="12591">
          <cell r="F12591">
            <v>1026000</v>
          </cell>
          <cell r="G12591" t="str">
            <v>018-2025</v>
          </cell>
        </row>
        <row r="12592">
          <cell r="F12592">
            <v>1140000</v>
          </cell>
          <cell r="G12592" t="str">
            <v>018-2025</v>
          </cell>
        </row>
        <row r="12593">
          <cell r="F12593">
            <v>760000</v>
          </cell>
          <cell r="G12593" t="str">
            <v>018-2025</v>
          </cell>
        </row>
        <row r="12594">
          <cell r="F12594">
            <v>716200</v>
          </cell>
          <cell r="G12594" t="str">
            <v>004-2025</v>
          </cell>
        </row>
        <row r="12595">
          <cell r="F12595">
            <v>237500</v>
          </cell>
          <cell r="G12595" t="str">
            <v>004-2025</v>
          </cell>
        </row>
        <row r="12596">
          <cell r="F12596">
            <v>237500</v>
          </cell>
          <cell r="G12596" t="str">
            <v>004-2025</v>
          </cell>
        </row>
        <row r="12597">
          <cell r="F12597">
            <v>735500</v>
          </cell>
          <cell r="G12597" t="str">
            <v>004-2025</v>
          </cell>
        </row>
        <row r="12598">
          <cell r="F12598">
            <v>487500</v>
          </cell>
          <cell r="G12598" t="str">
            <v>004-2025</v>
          </cell>
        </row>
        <row r="12599">
          <cell r="F12599">
            <v>738800</v>
          </cell>
          <cell r="G12599" t="str">
            <v>004-2025</v>
          </cell>
        </row>
        <row r="12600">
          <cell r="F12600">
            <v>1096600</v>
          </cell>
          <cell r="G12600" t="str">
            <v>004-2025</v>
          </cell>
        </row>
        <row r="12601">
          <cell r="F12601">
            <v>1556800</v>
          </cell>
          <cell r="G12601" t="str">
            <v>004-2025</v>
          </cell>
        </row>
        <row r="12602">
          <cell r="F12602">
            <v>1054500</v>
          </cell>
          <cell r="G12602" t="str">
            <v>004-2025</v>
          </cell>
        </row>
        <row r="12603">
          <cell r="F12603">
            <v>1320300</v>
          </cell>
          <cell r="G12603" t="str">
            <v>004-2025</v>
          </cell>
        </row>
        <row r="12604">
          <cell r="F12604">
            <v>475000</v>
          </cell>
          <cell r="G12604" t="str">
            <v>004-2025</v>
          </cell>
        </row>
        <row r="12605">
          <cell r="F12605">
            <v>1336000</v>
          </cell>
          <cell r="G12605" t="str">
            <v>004-2025</v>
          </cell>
        </row>
        <row r="12606">
          <cell r="F12606">
            <v>1061700</v>
          </cell>
          <cell r="G12606" t="str">
            <v>004-2025</v>
          </cell>
        </row>
        <row r="12607">
          <cell r="F12607">
            <v>468100</v>
          </cell>
          <cell r="G12607" t="str">
            <v>004-2025</v>
          </cell>
        </row>
        <row r="12608">
          <cell r="F12608">
            <v>950000</v>
          </cell>
          <cell r="G12608" t="str">
            <v>004-2025</v>
          </cell>
        </row>
        <row r="12609">
          <cell r="F12609">
            <v>368000</v>
          </cell>
          <cell r="G12609" t="str">
            <v>004-2025</v>
          </cell>
        </row>
        <row r="12610">
          <cell r="F12610">
            <v>57199373</v>
          </cell>
          <cell r="G12610" t="str">
            <v>023-2025</v>
          </cell>
        </row>
        <row r="12611">
          <cell r="F12611">
            <v>1305000</v>
          </cell>
          <cell r="G12611" t="str">
            <v>004-2025</v>
          </cell>
        </row>
        <row r="12612">
          <cell r="F12612">
            <v>779000</v>
          </cell>
          <cell r="G12612" t="str">
            <v>004-2025</v>
          </cell>
        </row>
        <row r="12613">
          <cell r="F12613">
            <v>4750</v>
          </cell>
          <cell r="G12613" t="str">
            <v>004-2025</v>
          </cell>
        </row>
        <row r="12614">
          <cell r="F12614">
            <v>906800</v>
          </cell>
          <cell r="G12614" t="str">
            <v>004-2025</v>
          </cell>
        </row>
        <row r="12615">
          <cell r="F12615">
            <v>3404000</v>
          </cell>
          <cell r="G12615" t="str">
            <v>004-2025</v>
          </cell>
        </row>
        <row r="12616">
          <cell r="F12616">
            <v>2735200</v>
          </cell>
          <cell r="G12616" t="str">
            <v>004-2025</v>
          </cell>
        </row>
        <row r="12617">
          <cell r="F12617">
            <v>925800</v>
          </cell>
          <cell r="G12617" t="str">
            <v>004-2025</v>
          </cell>
        </row>
        <row r="12618">
          <cell r="F12618">
            <v>950000</v>
          </cell>
          <cell r="G12618" t="str">
            <v>004-2025</v>
          </cell>
        </row>
        <row r="12619">
          <cell r="F12619">
            <v>475000</v>
          </cell>
          <cell r="G12619" t="str">
            <v>004-2025</v>
          </cell>
        </row>
        <row r="12620">
          <cell r="F12620">
            <v>3087500</v>
          </cell>
          <cell r="G12620" t="str">
            <v>004-2025</v>
          </cell>
        </row>
        <row r="12621">
          <cell r="F12621">
            <v>6474000</v>
          </cell>
          <cell r="G12621" t="str">
            <v>004-2025</v>
          </cell>
        </row>
        <row r="12622">
          <cell r="F12622">
            <v>475000</v>
          </cell>
          <cell r="G12622" t="str">
            <v>004-2025</v>
          </cell>
        </row>
        <row r="12623">
          <cell r="F12623">
            <v>3222400</v>
          </cell>
          <cell r="G12623" t="str">
            <v>004-2025</v>
          </cell>
        </row>
        <row r="12624">
          <cell r="F12624">
            <v>950000</v>
          </cell>
          <cell r="G12624" t="str">
            <v>004-2025</v>
          </cell>
        </row>
        <row r="12625">
          <cell r="F12625">
            <v>918300</v>
          </cell>
          <cell r="G12625" t="str">
            <v>004-2025</v>
          </cell>
        </row>
        <row r="12626">
          <cell r="F12626">
            <v>3182800</v>
          </cell>
          <cell r="G12626" t="str">
            <v>004-2025</v>
          </cell>
        </row>
        <row r="12627">
          <cell r="F12627">
            <v>1425000</v>
          </cell>
          <cell r="G12627" t="str">
            <v>004-2025</v>
          </cell>
        </row>
        <row r="12628">
          <cell r="F12628">
            <v>712500</v>
          </cell>
          <cell r="G12628" t="str">
            <v>004-2025</v>
          </cell>
        </row>
        <row r="12629">
          <cell r="F12629">
            <v>1586900</v>
          </cell>
          <cell r="G12629" t="str">
            <v>004-2025</v>
          </cell>
        </row>
        <row r="12630">
          <cell r="F12630">
            <v>475000</v>
          </cell>
          <cell r="G12630" t="str">
            <v>004-2025</v>
          </cell>
        </row>
        <row r="12631">
          <cell r="F12631">
            <v>4131900</v>
          </cell>
          <cell r="G12631" t="str">
            <v>004-2025</v>
          </cell>
        </row>
        <row r="12632">
          <cell r="F12632">
            <v>950000</v>
          </cell>
          <cell r="G12632" t="str">
            <v>004-2025</v>
          </cell>
        </row>
        <row r="12633">
          <cell r="F12633">
            <v>3964800</v>
          </cell>
          <cell r="G12633" t="str">
            <v>004-2025</v>
          </cell>
        </row>
        <row r="12634">
          <cell r="F12634">
            <v>111300</v>
          </cell>
          <cell r="G12634" t="str">
            <v>004-2025</v>
          </cell>
        </row>
        <row r="12635">
          <cell r="F12635">
            <v>66500</v>
          </cell>
          <cell r="G12635" t="str">
            <v>004-2025</v>
          </cell>
        </row>
        <row r="12636">
          <cell r="F12636">
            <v>950000</v>
          </cell>
          <cell r="G12636" t="str">
            <v>004-2025</v>
          </cell>
        </row>
        <row r="12637">
          <cell r="F12637">
            <v>369000</v>
          </cell>
          <cell r="G12637" t="str">
            <v>004-2025</v>
          </cell>
        </row>
        <row r="12638">
          <cell r="F12638">
            <v>190000</v>
          </cell>
          <cell r="G12638" t="str">
            <v>004-2025</v>
          </cell>
        </row>
        <row r="12639">
          <cell r="F12639">
            <v>408400</v>
          </cell>
          <cell r="G12639" t="str">
            <v>004-2025</v>
          </cell>
        </row>
        <row r="12640">
          <cell r="F12640">
            <v>1697400</v>
          </cell>
          <cell r="G12640" t="str">
            <v>004-2025</v>
          </cell>
        </row>
        <row r="12641">
          <cell r="F12641">
            <v>237500</v>
          </cell>
          <cell r="G12641" t="str">
            <v>004-2025</v>
          </cell>
        </row>
        <row r="12642">
          <cell r="F12642">
            <v>1031350</v>
          </cell>
          <cell r="G12642" t="str">
            <v>004-2025</v>
          </cell>
        </row>
        <row r="12643">
          <cell r="F12643">
            <v>639600</v>
          </cell>
          <cell r="G12643" t="str">
            <v>004-2025</v>
          </cell>
        </row>
        <row r="12644">
          <cell r="F12644">
            <v>726400</v>
          </cell>
          <cell r="G12644" t="str">
            <v>004-2025</v>
          </cell>
        </row>
        <row r="12645">
          <cell r="F12645">
            <v>1425000</v>
          </cell>
          <cell r="G12645" t="str">
            <v>004-2025</v>
          </cell>
        </row>
        <row r="12646">
          <cell r="F12646">
            <v>3691500</v>
          </cell>
          <cell r="G12646" t="str">
            <v>004-2025</v>
          </cell>
        </row>
        <row r="12647">
          <cell r="F12647">
            <v>9488300</v>
          </cell>
          <cell r="G12647" t="str">
            <v>004-2025</v>
          </cell>
        </row>
        <row r="12648">
          <cell r="F12648">
            <v>1425000</v>
          </cell>
          <cell r="G12648" t="str">
            <v>004-2025</v>
          </cell>
        </row>
        <row r="12649">
          <cell r="F12649">
            <v>9488300</v>
          </cell>
          <cell r="G12649" t="str">
            <v>004-2025</v>
          </cell>
        </row>
        <row r="12650">
          <cell r="F12650">
            <v>9488300</v>
          </cell>
          <cell r="G12650" t="str">
            <v>004-2025</v>
          </cell>
        </row>
        <row r="12651">
          <cell r="F12651">
            <v>1425000</v>
          </cell>
          <cell r="G12651" t="str">
            <v>004-2025</v>
          </cell>
        </row>
        <row r="12652">
          <cell r="F12652">
            <v>771000</v>
          </cell>
          <cell r="G12652" t="str">
            <v>004-2025</v>
          </cell>
        </row>
        <row r="12653">
          <cell r="F12653">
            <v>2456600</v>
          </cell>
          <cell r="G12653" t="str">
            <v>004-2025</v>
          </cell>
        </row>
        <row r="12654">
          <cell r="F12654">
            <v>1293000</v>
          </cell>
          <cell r="G12654" t="str">
            <v>004-2025</v>
          </cell>
        </row>
        <row r="12655">
          <cell r="F12655">
            <v>28000</v>
          </cell>
          <cell r="G12655" t="str">
            <v>004-2025</v>
          </cell>
        </row>
        <row r="12656">
          <cell r="F12656">
            <v>637200</v>
          </cell>
          <cell r="G12656" t="str">
            <v>004-2025</v>
          </cell>
        </row>
        <row r="12657">
          <cell r="F12657">
            <v>4750</v>
          </cell>
          <cell r="G12657" t="str">
            <v>004-2025</v>
          </cell>
        </row>
        <row r="12658">
          <cell r="F12658">
            <v>4170030</v>
          </cell>
          <cell r="G12658" t="str">
            <v>004-2025</v>
          </cell>
        </row>
        <row r="12659">
          <cell r="F12659">
            <v>464000</v>
          </cell>
          <cell r="G12659" t="str">
            <v>004-2025</v>
          </cell>
        </row>
        <row r="12660">
          <cell r="F12660">
            <v>2707500</v>
          </cell>
          <cell r="G12660" t="str">
            <v>004-2025</v>
          </cell>
        </row>
        <row r="12661">
          <cell r="F12661">
            <v>13629000</v>
          </cell>
          <cell r="G12661" t="str">
            <v>004-2025</v>
          </cell>
        </row>
        <row r="12662">
          <cell r="F12662">
            <v>1425000</v>
          </cell>
          <cell r="G12662" t="str">
            <v>004-2025</v>
          </cell>
        </row>
        <row r="12663">
          <cell r="F12663">
            <v>3660900</v>
          </cell>
          <cell r="G12663" t="str">
            <v>004-2025</v>
          </cell>
        </row>
        <row r="12664">
          <cell r="F12664">
            <v>4248000</v>
          </cell>
          <cell r="G12664" t="str">
            <v>004-2025</v>
          </cell>
        </row>
        <row r="12665">
          <cell r="F12665">
            <v>1425000</v>
          </cell>
          <cell r="G12665" t="str">
            <v>004-2025</v>
          </cell>
        </row>
        <row r="12666">
          <cell r="F12666">
            <v>4557100</v>
          </cell>
          <cell r="G12666" t="str">
            <v>004-2025</v>
          </cell>
        </row>
        <row r="12667">
          <cell r="F12667">
            <v>1692500</v>
          </cell>
          <cell r="G12667" t="str">
            <v>004-2025</v>
          </cell>
        </row>
        <row r="12668">
          <cell r="F12668">
            <v>950000</v>
          </cell>
          <cell r="G12668" t="str">
            <v>004-2025</v>
          </cell>
        </row>
        <row r="12669">
          <cell r="F12669">
            <v>3021600</v>
          </cell>
          <cell r="G12669" t="str">
            <v>004-2025</v>
          </cell>
        </row>
        <row r="12670">
          <cell r="F12670">
            <v>225000</v>
          </cell>
          <cell r="G12670" t="str">
            <v>004-2025</v>
          </cell>
        </row>
        <row r="12671">
          <cell r="F12671">
            <v>232750</v>
          </cell>
          <cell r="G12671" t="str">
            <v>004-2025</v>
          </cell>
        </row>
        <row r="12672">
          <cell r="F12672">
            <v>3613800</v>
          </cell>
          <cell r="G12672" t="str">
            <v>004-2025</v>
          </cell>
        </row>
        <row r="12673">
          <cell r="F12673">
            <v>1425000</v>
          </cell>
          <cell r="G12673" t="str">
            <v>004-2025</v>
          </cell>
        </row>
        <row r="12674">
          <cell r="F12674">
            <v>14250</v>
          </cell>
          <cell r="G12674" t="str">
            <v>004-2025</v>
          </cell>
        </row>
        <row r="12675">
          <cell r="F12675">
            <v>3480500</v>
          </cell>
          <cell r="G12675" t="str">
            <v>004-2025</v>
          </cell>
        </row>
        <row r="12676">
          <cell r="F12676">
            <v>1187500</v>
          </cell>
          <cell r="G12676" t="str">
            <v>004-2025</v>
          </cell>
        </row>
        <row r="12677">
          <cell r="F12677">
            <v>285000</v>
          </cell>
          <cell r="G12677" t="str">
            <v>004-2025</v>
          </cell>
        </row>
        <row r="12678">
          <cell r="F12678">
            <v>324000</v>
          </cell>
          <cell r="G12678" t="str">
            <v>004-2025</v>
          </cell>
        </row>
        <row r="12679">
          <cell r="F12679">
            <v>529300</v>
          </cell>
          <cell r="G12679" t="str">
            <v>004-2025</v>
          </cell>
        </row>
        <row r="12680">
          <cell r="F12680">
            <v>96400</v>
          </cell>
          <cell r="G12680" t="str">
            <v>004-2025</v>
          </cell>
        </row>
        <row r="12681">
          <cell r="F12681">
            <v>572100</v>
          </cell>
          <cell r="G12681" t="str">
            <v>004-2025</v>
          </cell>
        </row>
        <row r="12682">
          <cell r="F12682">
            <v>237500</v>
          </cell>
          <cell r="G12682" t="str">
            <v>004-2025</v>
          </cell>
        </row>
        <row r="12683">
          <cell r="F12683">
            <v>912000</v>
          </cell>
          <cell r="G12683" t="str">
            <v>018-2025</v>
          </cell>
        </row>
        <row r="12684">
          <cell r="F12684">
            <v>1140000</v>
          </cell>
          <cell r="G12684" t="str">
            <v>018-2025</v>
          </cell>
        </row>
        <row r="12685">
          <cell r="F12685">
            <v>760000</v>
          </cell>
          <cell r="G12685" t="str">
            <v>018-2025</v>
          </cell>
        </row>
        <row r="12686">
          <cell r="F12686">
            <v>760000</v>
          </cell>
          <cell r="G12686" t="str">
            <v>018-2025</v>
          </cell>
        </row>
        <row r="12687">
          <cell r="F12687">
            <v>387600</v>
          </cell>
          <cell r="G12687" t="str">
            <v>018-2025</v>
          </cell>
        </row>
        <row r="12688">
          <cell r="F12688">
            <v>3055200</v>
          </cell>
          <cell r="G12688" t="str">
            <v>018-2025</v>
          </cell>
        </row>
        <row r="12689">
          <cell r="F12689">
            <v>456000</v>
          </cell>
          <cell r="G12689" t="str">
            <v>018-2025</v>
          </cell>
        </row>
        <row r="12690">
          <cell r="F12690">
            <v>456000</v>
          </cell>
          <cell r="G12690" t="str">
            <v>018-2025</v>
          </cell>
        </row>
        <row r="12691">
          <cell r="F12691">
            <v>380000</v>
          </cell>
          <cell r="G12691" t="str">
            <v>018-2025</v>
          </cell>
        </row>
        <row r="12692">
          <cell r="F12692">
            <v>1140000</v>
          </cell>
          <cell r="G12692" t="str">
            <v>018-2025</v>
          </cell>
        </row>
        <row r="12693">
          <cell r="F12693">
            <v>1140000</v>
          </cell>
          <cell r="G12693" t="str">
            <v>018-2025</v>
          </cell>
        </row>
        <row r="12694">
          <cell r="F12694">
            <v>114000</v>
          </cell>
          <cell r="G12694" t="str">
            <v>018-2025</v>
          </cell>
        </row>
        <row r="12695">
          <cell r="F12695">
            <v>798000</v>
          </cell>
          <cell r="G12695" t="str">
            <v>018-2025</v>
          </cell>
        </row>
        <row r="12696">
          <cell r="F12696">
            <v>380000</v>
          </cell>
          <cell r="G12696" t="str">
            <v>018-2025</v>
          </cell>
        </row>
        <row r="12697">
          <cell r="F12697">
            <v>1520000</v>
          </cell>
          <cell r="G12697" t="str">
            <v>018-2025</v>
          </cell>
        </row>
        <row r="12698">
          <cell r="F12698">
            <v>1520000</v>
          </cell>
          <cell r="G12698" t="str">
            <v>018-2025</v>
          </cell>
        </row>
        <row r="12699">
          <cell r="F12699">
            <v>760000</v>
          </cell>
          <cell r="G12699" t="str">
            <v>018-2025</v>
          </cell>
        </row>
        <row r="12700">
          <cell r="F12700">
            <v>3055200</v>
          </cell>
          <cell r="G12700" t="str">
            <v>018-2025</v>
          </cell>
        </row>
        <row r="12701">
          <cell r="F12701">
            <v>608000</v>
          </cell>
          <cell r="G12701" t="str">
            <v>018-2025</v>
          </cell>
        </row>
        <row r="12702">
          <cell r="F12702">
            <v>380000</v>
          </cell>
          <cell r="G12702" t="str">
            <v>018-2025</v>
          </cell>
        </row>
        <row r="12703">
          <cell r="F12703">
            <v>1482000</v>
          </cell>
          <cell r="G12703" t="str">
            <v>018-2025</v>
          </cell>
        </row>
        <row r="12704">
          <cell r="F12704">
            <v>3055200</v>
          </cell>
          <cell r="G12704" t="str">
            <v>018-2025</v>
          </cell>
        </row>
        <row r="12705">
          <cell r="F12705">
            <v>1520000</v>
          </cell>
          <cell r="G12705" t="str">
            <v>018-2025</v>
          </cell>
        </row>
        <row r="12706">
          <cell r="F12706">
            <v>456000</v>
          </cell>
          <cell r="G12706" t="str">
            <v>018-2025</v>
          </cell>
        </row>
        <row r="12707">
          <cell r="F12707">
            <v>8360000</v>
          </cell>
          <cell r="G12707" t="str">
            <v>018-2025</v>
          </cell>
        </row>
        <row r="12708">
          <cell r="F12708">
            <v>1602000</v>
          </cell>
          <cell r="G12708" t="str">
            <v>016-2025</v>
          </cell>
        </row>
        <row r="12709">
          <cell r="F12709">
            <v>534000</v>
          </cell>
          <cell r="G12709" t="str">
            <v>016-2025</v>
          </cell>
        </row>
        <row r="12710">
          <cell r="F12710">
            <v>4272000</v>
          </cell>
          <cell r="G12710" t="str">
            <v>016-2025</v>
          </cell>
        </row>
        <row r="12711">
          <cell r="F12711">
            <v>2136000</v>
          </cell>
          <cell r="G12711" t="str">
            <v>016-2025</v>
          </cell>
        </row>
        <row r="12712">
          <cell r="F12712">
            <v>21627000</v>
          </cell>
          <cell r="G12712" t="str">
            <v>016-2025</v>
          </cell>
        </row>
        <row r="12713">
          <cell r="F12713">
            <v>4005000</v>
          </cell>
          <cell r="G12713" t="str">
            <v>016-2025</v>
          </cell>
        </row>
        <row r="12714">
          <cell r="F12714">
            <v>2136000</v>
          </cell>
          <cell r="G12714" t="str">
            <v>016-2025</v>
          </cell>
        </row>
        <row r="12715">
          <cell r="F12715">
            <v>534000</v>
          </cell>
          <cell r="G12715" t="str">
            <v>016-2025</v>
          </cell>
        </row>
        <row r="12716">
          <cell r="F12716">
            <v>2403000</v>
          </cell>
          <cell r="G12716" t="str">
            <v>016-2025</v>
          </cell>
        </row>
        <row r="12717">
          <cell r="F12717">
            <v>534000</v>
          </cell>
          <cell r="G12717" t="str">
            <v>016-2025</v>
          </cell>
        </row>
        <row r="12718">
          <cell r="F12718">
            <v>2883600</v>
          </cell>
          <cell r="G12718" t="str">
            <v>016-2025</v>
          </cell>
        </row>
        <row r="12719">
          <cell r="F12719">
            <v>1602000</v>
          </cell>
          <cell r="G12719" t="str">
            <v>016-2025</v>
          </cell>
        </row>
        <row r="12720">
          <cell r="F12720">
            <v>2136000</v>
          </cell>
          <cell r="G12720" t="str">
            <v>016-2025</v>
          </cell>
        </row>
        <row r="12721">
          <cell r="F12721">
            <v>2937000</v>
          </cell>
          <cell r="G12721" t="str">
            <v>016-2025</v>
          </cell>
        </row>
        <row r="12722">
          <cell r="F12722">
            <v>4806000</v>
          </cell>
          <cell r="G12722" t="str">
            <v>016-2025</v>
          </cell>
        </row>
        <row r="12723">
          <cell r="F12723">
            <v>11748000</v>
          </cell>
          <cell r="G12723" t="str">
            <v>016-2025</v>
          </cell>
        </row>
        <row r="12724">
          <cell r="F12724">
            <v>4806000</v>
          </cell>
          <cell r="G12724" t="str">
            <v>016-2025</v>
          </cell>
        </row>
        <row r="12725">
          <cell r="F12725">
            <v>1335000</v>
          </cell>
          <cell r="G12725" t="str">
            <v>016-2025</v>
          </cell>
        </row>
        <row r="12726">
          <cell r="F12726">
            <v>5340000</v>
          </cell>
          <cell r="G12726" t="str">
            <v>016-2025</v>
          </cell>
        </row>
        <row r="12727">
          <cell r="F12727">
            <v>8010000</v>
          </cell>
          <cell r="G12727" t="str">
            <v>016-2025</v>
          </cell>
        </row>
        <row r="12728">
          <cell r="F12728">
            <v>2136000</v>
          </cell>
          <cell r="G12728" t="str">
            <v>016-2025</v>
          </cell>
        </row>
        <row r="12729">
          <cell r="F12729">
            <v>2545999.0499999998</v>
          </cell>
          <cell r="G12729" t="str">
            <v>009-2025</v>
          </cell>
        </row>
        <row r="12730">
          <cell r="F12730">
            <v>267999.90000000002</v>
          </cell>
          <cell r="G12730" t="str">
            <v>009-2025</v>
          </cell>
        </row>
        <row r="12731">
          <cell r="F12731">
            <v>669999.75</v>
          </cell>
          <cell r="G12731" t="str">
            <v>009-2025</v>
          </cell>
        </row>
        <row r="12732">
          <cell r="F12732">
            <v>2679999</v>
          </cell>
          <cell r="G12732" t="str">
            <v>009-2025</v>
          </cell>
        </row>
        <row r="12733">
          <cell r="F12733">
            <v>3349998.75</v>
          </cell>
          <cell r="G12733" t="str">
            <v>009-2025</v>
          </cell>
        </row>
        <row r="12734">
          <cell r="F12734">
            <v>562799.79</v>
          </cell>
          <cell r="G12734" t="str">
            <v>009-2025</v>
          </cell>
        </row>
        <row r="12735">
          <cell r="F12735">
            <v>448899.83</v>
          </cell>
          <cell r="G12735" t="str">
            <v>009-2025</v>
          </cell>
        </row>
        <row r="12736">
          <cell r="F12736">
            <v>937999.65</v>
          </cell>
          <cell r="G12736" t="str">
            <v>009-2025</v>
          </cell>
        </row>
        <row r="12737">
          <cell r="F12737">
            <v>3349998.75</v>
          </cell>
          <cell r="G12737" t="str">
            <v>009-2025</v>
          </cell>
        </row>
        <row r="12738">
          <cell r="F12738">
            <v>1674999.38</v>
          </cell>
          <cell r="G12738" t="str">
            <v>009-2025</v>
          </cell>
        </row>
        <row r="12739">
          <cell r="F12739">
            <v>1473999.45</v>
          </cell>
          <cell r="G12739" t="str">
            <v>009-2025</v>
          </cell>
        </row>
        <row r="12740">
          <cell r="F12740">
            <v>2076999.23</v>
          </cell>
          <cell r="G12740" t="str">
            <v>009-2025</v>
          </cell>
        </row>
        <row r="12741">
          <cell r="F12741">
            <v>3148998.83</v>
          </cell>
          <cell r="G12741" t="str">
            <v>009-2025</v>
          </cell>
        </row>
        <row r="12742">
          <cell r="F12742">
            <v>2914498.91</v>
          </cell>
          <cell r="G12742" t="str">
            <v>009-2025</v>
          </cell>
        </row>
        <row r="12743">
          <cell r="F12743">
            <v>736999.73</v>
          </cell>
          <cell r="G12743" t="str">
            <v>009-2025</v>
          </cell>
        </row>
        <row r="12744">
          <cell r="F12744">
            <v>937999.65</v>
          </cell>
          <cell r="G12744" t="str">
            <v>009-2025</v>
          </cell>
        </row>
        <row r="12745">
          <cell r="F12745">
            <v>1339999.5</v>
          </cell>
          <cell r="G12745" t="str">
            <v>009-2025</v>
          </cell>
        </row>
        <row r="12746">
          <cell r="F12746">
            <v>422099.84</v>
          </cell>
          <cell r="G12746" t="str">
            <v>009-2025</v>
          </cell>
        </row>
        <row r="12747">
          <cell r="F12747">
            <v>1045199.61</v>
          </cell>
          <cell r="G12747" t="str">
            <v>009-2025</v>
          </cell>
        </row>
        <row r="12748">
          <cell r="F12748">
            <v>3195898.81</v>
          </cell>
          <cell r="G12748" t="str">
            <v>009-2025</v>
          </cell>
        </row>
        <row r="12749">
          <cell r="F12749">
            <v>6833997.4500000002</v>
          </cell>
          <cell r="G12749" t="str">
            <v>009-2025</v>
          </cell>
        </row>
        <row r="12750">
          <cell r="F12750">
            <v>1272999.53</v>
          </cell>
          <cell r="G12750" t="str">
            <v>009-2025</v>
          </cell>
        </row>
        <row r="12751">
          <cell r="F12751">
            <v>1425000</v>
          </cell>
          <cell r="G12751" t="str">
            <v>004-2025</v>
          </cell>
        </row>
        <row r="12752">
          <cell r="F12752">
            <v>615250</v>
          </cell>
          <cell r="G12752" t="str">
            <v>004-2025</v>
          </cell>
        </row>
        <row r="12753">
          <cell r="F12753">
            <v>1619750</v>
          </cell>
          <cell r="G12753" t="str">
            <v>004-2025</v>
          </cell>
        </row>
        <row r="12754">
          <cell r="F12754">
            <v>3892698.55</v>
          </cell>
          <cell r="G12754" t="str">
            <v>009-2025</v>
          </cell>
        </row>
        <row r="12755">
          <cell r="F12755">
            <v>2143999.2000000002</v>
          </cell>
          <cell r="G12755" t="str">
            <v>009-2025</v>
          </cell>
        </row>
        <row r="12756">
          <cell r="F12756">
            <v>2009999.25</v>
          </cell>
          <cell r="G12756" t="str">
            <v>009-2025</v>
          </cell>
        </row>
        <row r="12757">
          <cell r="F12757">
            <v>1339999.5</v>
          </cell>
          <cell r="G12757" t="str">
            <v>009-2025</v>
          </cell>
        </row>
        <row r="12758">
          <cell r="F12758">
            <v>897799.67</v>
          </cell>
          <cell r="G12758" t="str">
            <v>009-2025</v>
          </cell>
        </row>
        <row r="12759">
          <cell r="F12759">
            <v>609699.77</v>
          </cell>
          <cell r="G12759" t="str">
            <v>009-2025</v>
          </cell>
        </row>
        <row r="12760">
          <cell r="F12760">
            <v>710199.74</v>
          </cell>
          <cell r="G12760" t="str">
            <v>009-2025</v>
          </cell>
        </row>
        <row r="12761">
          <cell r="F12761">
            <v>1942999.28</v>
          </cell>
          <cell r="G12761" t="str">
            <v>009-2025</v>
          </cell>
        </row>
        <row r="12762">
          <cell r="F12762">
            <v>4354998.38</v>
          </cell>
          <cell r="G12762" t="str">
            <v>009-2025</v>
          </cell>
        </row>
        <row r="12763">
          <cell r="F12763">
            <v>1205999.55</v>
          </cell>
          <cell r="G12763" t="str">
            <v>009-2025</v>
          </cell>
        </row>
        <row r="12764">
          <cell r="F12764">
            <v>468999.83</v>
          </cell>
          <cell r="G12764" t="str">
            <v>009-2025</v>
          </cell>
        </row>
        <row r="12765">
          <cell r="F12765">
            <v>2411999.1</v>
          </cell>
          <cell r="G12765" t="str">
            <v>009-2025</v>
          </cell>
        </row>
        <row r="12766">
          <cell r="F12766">
            <v>1674999.38</v>
          </cell>
          <cell r="G12766" t="str">
            <v>009-2025</v>
          </cell>
        </row>
        <row r="12767">
          <cell r="F12767">
            <v>1199299.55</v>
          </cell>
          <cell r="G12767" t="str">
            <v>009-2025</v>
          </cell>
        </row>
        <row r="12768">
          <cell r="F12768">
            <v>2981498.89</v>
          </cell>
          <cell r="G12768" t="str">
            <v>009-2025</v>
          </cell>
        </row>
        <row r="12769">
          <cell r="F12769">
            <v>334999.88</v>
          </cell>
          <cell r="G12769" t="str">
            <v>009-2025</v>
          </cell>
        </row>
        <row r="12770">
          <cell r="F12770">
            <v>2009999.25</v>
          </cell>
          <cell r="G12770" t="str">
            <v>009-2025</v>
          </cell>
        </row>
        <row r="12771">
          <cell r="F12771">
            <v>1741999.35</v>
          </cell>
          <cell r="G12771" t="str">
            <v>009-2025</v>
          </cell>
        </row>
        <row r="12772">
          <cell r="F12772">
            <v>4354998.38</v>
          </cell>
          <cell r="G12772" t="str">
            <v>009-2025</v>
          </cell>
        </row>
        <row r="12773">
          <cell r="F12773">
            <v>4689998.25</v>
          </cell>
          <cell r="G12773" t="str">
            <v>009-2025</v>
          </cell>
        </row>
        <row r="12774">
          <cell r="F12774">
            <v>602999.78</v>
          </cell>
          <cell r="G12774" t="str">
            <v>009-2025</v>
          </cell>
        </row>
        <row r="12775">
          <cell r="F12775">
            <v>937999.65</v>
          </cell>
          <cell r="G12775" t="str">
            <v>009-2025</v>
          </cell>
        </row>
        <row r="12776">
          <cell r="F12776">
            <v>6029997.75</v>
          </cell>
          <cell r="G12776" t="str">
            <v>009-2025</v>
          </cell>
        </row>
        <row r="12777">
          <cell r="F12777">
            <v>196500</v>
          </cell>
          <cell r="G12777" t="str">
            <v>027-2025</v>
          </cell>
        </row>
        <row r="12778">
          <cell r="F12778">
            <v>30149840</v>
          </cell>
          <cell r="G12778" t="str">
            <v>027-2025</v>
          </cell>
        </row>
        <row r="12779">
          <cell r="F12779">
            <v>3150</v>
          </cell>
          <cell r="G12779" t="str">
            <v>027-2025</v>
          </cell>
        </row>
        <row r="12780">
          <cell r="F12780">
            <v>19774790</v>
          </cell>
          <cell r="G12780" t="str">
            <v>027-2025</v>
          </cell>
        </row>
        <row r="12781">
          <cell r="F12781">
            <v>281880</v>
          </cell>
          <cell r="G12781" t="str">
            <v>027-2025</v>
          </cell>
        </row>
        <row r="12782">
          <cell r="F12782">
            <v>291600</v>
          </cell>
          <cell r="G12782" t="str">
            <v>027-2025</v>
          </cell>
        </row>
        <row r="12783">
          <cell r="F12783">
            <v>1104000</v>
          </cell>
          <cell r="G12783" t="str">
            <v>027-2025</v>
          </cell>
        </row>
        <row r="12784">
          <cell r="F12784">
            <v>196500</v>
          </cell>
          <cell r="G12784" t="str">
            <v>027-2025</v>
          </cell>
        </row>
        <row r="12785">
          <cell r="F12785">
            <v>131000</v>
          </cell>
          <cell r="G12785" t="str">
            <v>027-2025</v>
          </cell>
        </row>
        <row r="12786">
          <cell r="F12786">
            <v>393000</v>
          </cell>
          <cell r="G12786" t="str">
            <v>027-2025</v>
          </cell>
        </row>
        <row r="12787">
          <cell r="F12787">
            <v>471600</v>
          </cell>
          <cell r="G12787" t="str">
            <v>027-2025</v>
          </cell>
        </row>
        <row r="12788">
          <cell r="F12788">
            <v>540000</v>
          </cell>
          <cell r="G12788" t="str">
            <v>027-2025</v>
          </cell>
        </row>
        <row r="12789">
          <cell r="F12789">
            <v>471600</v>
          </cell>
          <cell r="G12789" t="str">
            <v>027-2025</v>
          </cell>
        </row>
        <row r="12790">
          <cell r="F12790">
            <v>235800</v>
          </cell>
          <cell r="G12790" t="str">
            <v>027-2025</v>
          </cell>
        </row>
        <row r="12791">
          <cell r="F12791">
            <v>497800</v>
          </cell>
          <cell r="G12791" t="str">
            <v>027-2025</v>
          </cell>
        </row>
        <row r="12792">
          <cell r="F12792">
            <v>209600</v>
          </cell>
          <cell r="G12792" t="str">
            <v>027-2025</v>
          </cell>
        </row>
        <row r="12793">
          <cell r="F12793">
            <v>327500</v>
          </cell>
          <cell r="G12793" t="str">
            <v>027-2025</v>
          </cell>
        </row>
        <row r="12794">
          <cell r="F12794">
            <v>47218030</v>
          </cell>
          <cell r="G12794" t="str">
            <v>027-2025</v>
          </cell>
        </row>
        <row r="12795">
          <cell r="F12795">
            <v>49284450</v>
          </cell>
          <cell r="G12795" t="str">
            <v>027-2025</v>
          </cell>
        </row>
        <row r="12796">
          <cell r="F12796">
            <v>4978000</v>
          </cell>
          <cell r="G12796" t="str">
            <v>027-2025</v>
          </cell>
        </row>
        <row r="12797">
          <cell r="F12797">
            <v>393000</v>
          </cell>
          <cell r="G12797" t="str">
            <v>027-2025</v>
          </cell>
        </row>
        <row r="12798">
          <cell r="F12798">
            <v>806400</v>
          </cell>
          <cell r="G12798" t="str">
            <v>015-2025</v>
          </cell>
        </row>
        <row r="12799">
          <cell r="F12799">
            <v>1120000</v>
          </cell>
          <cell r="G12799" t="str">
            <v>015-2025</v>
          </cell>
        </row>
        <row r="12800">
          <cell r="F12800">
            <v>47700</v>
          </cell>
          <cell r="G12800" t="str">
            <v>015-2025</v>
          </cell>
        </row>
        <row r="12801">
          <cell r="F12801">
            <v>201600</v>
          </cell>
          <cell r="G12801" t="str">
            <v>015-2025</v>
          </cell>
        </row>
        <row r="12802">
          <cell r="F12802">
            <v>604800</v>
          </cell>
          <cell r="G12802" t="str">
            <v>015-2025</v>
          </cell>
        </row>
        <row r="12803">
          <cell r="F12803">
            <v>210000</v>
          </cell>
          <cell r="G12803" t="str">
            <v>015-2025</v>
          </cell>
        </row>
        <row r="12804">
          <cell r="F12804">
            <v>140000</v>
          </cell>
          <cell r="G12804" t="str">
            <v>015-2025</v>
          </cell>
        </row>
        <row r="12805">
          <cell r="F12805">
            <v>966000</v>
          </cell>
          <cell r="G12805" t="str">
            <v>015-2025</v>
          </cell>
        </row>
        <row r="12806">
          <cell r="F12806">
            <v>336000</v>
          </cell>
          <cell r="G12806" t="str">
            <v>015-2025</v>
          </cell>
        </row>
        <row r="12807">
          <cell r="F12807">
            <v>840000</v>
          </cell>
          <cell r="G12807" t="str">
            <v>015-2025</v>
          </cell>
        </row>
        <row r="12808">
          <cell r="F12808">
            <v>700000</v>
          </cell>
          <cell r="G12808" t="str">
            <v>015-2025</v>
          </cell>
        </row>
        <row r="12809">
          <cell r="F12809">
            <v>604800</v>
          </cell>
          <cell r="G12809" t="str">
            <v>015-2025</v>
          </cell>
        </row>
        <row r="12810">
          <cell r="F12810">
            <v>840000</v>
          </cell>
          <cell r="G12810" t="str">
            <v>015-2025</v>
          </cell>
        </row>
        <row r="12811">
          <cell r="F12811">
            <v>604800</v>
          </cell>
          <cell r="G12811" t="str">
            <v>015-2025</v>
          </cell>
        </row>
        <row r="12812">
          <cell r="F12812">
            <v>980000</v>
          </cell>
          <cell r="G12812" t="str">
            <v>015-2025</v>
          </cell>
        </row>
        <row r="12813">
          <cell r="F12813">
            <v>201600</v>
          </cell>
          <cell r="G12813" t="str">
            <v>015-2025</v>
          </cell>
        </row>
        <row r="12814">
          <cell r="F12814">
            <v>3820500</v>
          </cell>
          <cell r="G12814" t="str">
            <v>015-2025</v>
          </cell>
        </row>
        <row r="12815">
          <cell r="F12815">
            <v>7699999.9900000002</v>
          </cell>
          <cell r="G12815" t="str">
            <v>015-2025</v>
          </cell>
        </row>
        <row r="12816">
          <cell r="F12816">
            <v>3367800</v>
          </cell>
          <cell r="G12816" t="str">
            <v>015-2025</v>
          </cell>
        </row>
        <row r="12817">
          <cell r="F12817">
            <v>980000</v>
          </cell>
          <cell r="G12817" t="str">
            <v>015-2025</v>
          </cell>
        </row>
        <row r="12818">
          <cell r="F12818">
            <v>700000</v>
          </cell>
          <cell r="G12818" t="str">
            <v>015-2025</v>
          </cell>
        </row>
        <row r="12819">
          <cell r="F12819">
            <v>420000</v>
          </cell>
          <cell r="G12819" t="str">
            <v>015-2025</v>
          </cell>
        </row>
        <row r="12820">
          <cell r="F12820">
            <v>201600</v>
          </cell>
          <cell r="G12820" t="str">
            <v>015-2025</v>
          </cell>
        </row>
        <row r="12821">
          <cell r="F12821">
            <v>237500</v>
          </cell>
          <cell r="G12821" t="str">
            <v>004-2025</v>
          </cell>
        </row>
        <row r="12822">
          <cell r="F12822">
            <v>1750000</v>
          </cell>
          <cell r="G12822" t="str">
            <v>015-2025</v>
          </cell>
        </row>
        <row r="12823">
          <cell r="F12823">
            <v>252000</v>
          </cell>
          <cell r="G12823" t="str">
            <v>015-2025</v>
          </cell>
        </row>
        <row r="12824">
          <cell r="F12824">
            <v>546000</v>
          </cell>
          <cell r="G12824" t="str">
            <v>015-2025</v>
          </cell>
        </row>
        <row r="12825">
          <cell r="F12825">
            <v>280000</v>
          </cell>
          <cell r="G12825" t="str">
            <v>015-2025</v>
          </cell>
        </row>
        <row r="12826">
          <cell r="F12826">
            <v>3500000</v>
          </cell>
          <cell r="G12826" t="str">
            <v>015-2025</v>
          </cell>
        </row>
        <row r="12827">
          <cell r="F12827">
            <v>3034200</v>
          </cell>
          <cell r="G12827" t="str">
            <v>015-2025</v>
          </cell>
        </row>
        <row r="12828">
          <cell r="F12828">
            <v>752400</v>
          </cell>
          <cell r="G12828" t="str">
            <v>018-2025</v>
          </cell>
        </row>
        <row r="12829">
          <cell r="F12829">
            <v>228000</v>
          </cell>
          <cell r="G12829" t="str">
            <v>018-2025</v>
          </cell>
        </row>
        <row r="12830">
          <cell r="F12830">
            <v>798000</v>
          </cell>
          <cell r="G12830" t="str">
            <v>018-2025</v>
          </cell>
        </row>
        <row r="12831">
          <cell r="F12831">
            <v>760000</v>
          </cell>
          <cell r="G12831" t="str">
            <v>018-2025</v>
          </cell>
        </row>
        <row r="12832">
          <cell r="F12832">
            <v>912000</v>
          </cell>
          <cell r="G12832" t="str">
            <v>018-2025</v>
          </cell>
        </row>
        <row r="12833">
          <cell r="F12833">
            <v>6080000</v>
          </cell>
          <cell r="G12833" t="str">
            <v>018-2025</v>
          </cell>
        </row>
        <row r="12834">
          <cell r="F12834">
            <v>62589</v>
          </cell>
          <cell r="G12834" t="str">
            <v>007-2025</v>
          </cell>
        </row>
        <row r="12835">
          <cell r="F12835">
            <v>1654814</v>
          </cell>
          <cell r="G12835" t="str">
            <v>007-2025</v>
          </cell>
        </row>
        <row r="12836">
          <cell r="F12836">
            <v>1968883</v>
          </cell>
          <cell r="G12836" t="str">
            <v>007-2025</v>
          </cell>
        </row>
        <row r="12837">
          <cell r="F12837">
            <v>1982350</v>
          </cell>
          <cell r="G12837" t="str">
            <v>007-2025</v>
          </cell>
        </row>
        <row r="12838">
          <cell r="F12838">
            <v>1320451</v>
          </cell>
          <cell r="G12838" t="str">
            <v>007-2025</v>
          </cell>
        </row>
        <row r="12839">
          <cell r="F12839">
            <v>1507108</v>
          </cell>
          <cell r="G12839" t="str">
            <v>007-2025</v>
          </cell>
        </row>
        <row r="12840">
          <cell r="F12840">
            <v>465150</v>
          </cell>
          <cell r="G12840" t="str">
            <v>007-2025</v>
          </cell>
        </row>
        <row r="12841">
          <cell r="F12841">
            <v>22417</v>
          </cell>
          <cell r="G12841" t="str">
            <v>007-2025</v>
          </cell>
        </row>
        <row r="12842">
          <cell r="F12842">
            <v>802333</v>
          </cell>
          <cell r="G12842" t="str">
            <v>007-2025</v>
          </cell>
        </row>
        <row r="12843">
          <cell r="F12843">
            <v>268000</v>
          </cell>
          <cell r="G12843" t="str">
            <v>007-2025</v>
          </cell>
        </row>
        <row r="12844">
          <cell r="F12844">
            <v>969627</v>
          </cell>
          <cell r="G12844" t="str">
            <v>007-2025</v>
          </cell>
        </row>
        <row r="12845">
          <cell r="F12845">
            <v>2930885</v>
          </cell>
          <cell r="G12845" t="str">
            <v>007-2025</v>
          </cell>
        </row>
        <row r="12846">
          <cell r="F12846">
            <v>2598519</v>
          </cell>
          <cell r="G12846" t="str">
            <v>007-2025</v>
          </cell>
        </row>
        <row r="12847">
          <cell r="F12847">
            <v>5042802</v>
          </cell>
          <cell r="G12847" t="str">
            <v>007-2025</v>
          </cell>
        </row>
        <row r="12848">
          <cell r="F12848">
            <v>21088127</v>
          </cell>
          <cell r="G12848" t="str">
            <v>007-2025</v>
          </cell>
        </row>
        <row r="12849">
          <cell r="F12849">
            <v>1443807</v>
          </cell>
          <cell r="G12849" t="str">
            <v>007-2025</v>
          </cell>
        </row>
        <row r="12850">
          <cell r="F12850">
            <v>332922</v>
          </cell>
          <cell r="G12850" t="str">
            <v>007-2025</v>
          </cell>
        </row>
        <row r="12851">
          <cell r="F12851">
            <v>1469806</v>
          </cell>
          <cell r="G12851" t="str">
            <v>007-2025</v>
          </cell>
        </row>
        <row r="12852">
          <cell r="F12852">
            <v>535250</v>
          </cell>
          <cell r="G12852" t="str">
            <v>007-2025</v>
          </cell>
        </row>
        <row r="12853">
          <cell r="F12853">
            <v>293961</v>
          </cell>
          <cell r="G12853" t="str">
            <v>007-2025</v>
          </cell>
        </row>
        <row r="12854">
          <cell r="F12854">
            <v>875204</v>
          </cell>
          <cell r="G12854" t="str">
            <v>007-2025</v>
          </cell>
        </row>
        <row r="12855">
          <cell r="F12855">
            <v>456918</v>
          </cell>
          <cell r="G12855" t="str">
            <v>007-2025</v>
          </cell>
        </row>
        <row r="12856">
          <cell r="F12856">
            <v>2502447</v>
          </cell>
          <cell r="G12856" t="str">
            <v>007-2025</v>
          </cell>
        </row>
        <row r="12857">
          <cell r="F12857">
            <v>1594311</v>
          </cell>
          <cell r="G12857" t="str">
            <v>007-2025</v>
          </cell>
        </row>
        <row r="12858">
          <cell r="F12858">
            <v>2739343</v>
          </cell>
          <cell r="G12858" t="str">
            <v>007-2025</v>
          </cell>
        </row>
        <row r="12859">
          <cell r="F12859">
            <v>1646745</v>
          </cell>
          <cell r="G12859" t="str">
            <v>007-2025</v>
          </cell>
        </row>
        <row r="12860">
          <cell r="F12860">
            <v>3476509</v>
          </cell>
          <cell r="G12860" t="str">
            <v>007-2025</v>
          </cell>
        </row>
        <row r="12861">
          <cell r="F12861">
            <v>532400</v>
          </cell>
          <cell r="G12861" t="str">
            <v>007-2025</v>
          </cell>
        </row>
        <row r="12862">
          <cell r="F12862">
            <v>969627</v>
          </cell>
          <cell r="G12862" t="str">
            <v>007-2025</v>
          </cell>
        </row>
        <row r="12863">
          <cell r="F12863">
            <v>1509829</v>
          </cell>
          <cell r="G12863" t="str">
            <v>007-2025</v>
          </cell>
        </row>
        <row r="12864">
          <cell r="F12864">
            <v>7221915</v>
          </cell>
          <cell r="G12864" t="str">
            <v>007-2025</v>
          </cell>
        </row>
        <row r="12865">
          <cell r="F12865">
            <v>963506</v>
          </cell>
          <cell r="G12865" t="str">
            <v>007-2025</v>
          </cell>
        </row>
        <row r="12866">
          <cell r="F12866">
            <v>885295</v>
          </cell>
          <cell r="G12866" t="str">
            <v>007-2025</v>
          </cell>
        </row>
        <row r="12867">
          <cell r="F12867">
            <v>2826495</v>
          </cell>
          <cell r="G12867" t="str">
            <v>007-2025</v>
          </cell>
        </row>
        <row r="12868">
          <cell r="F12868">
            <v>535250</v>
          </cell>
          <cell r="G12868" t="str">
            <v>007-2025</v>
          </cell>
        </row>
        <row r="12869">
          <cell r="F12869">
            <v>556144</v>
          </cell>
          <cell r="G12869" t="str">
            <v>007-2025</v>
          </cell>
        </row>
        <row r="12870">
          <cell r="F12870">
            <v>1093457</v>
          </cell>
          <cell r="G12870" t="str">
            <v>007-2025</v>
          </cell>
        </row>
        <row r="12871">
          <cell r="F12871">
            <v>1957882</v>
          </cell>
          <cell r="G12871" t="str">
            <v>007-2025</v>
          </cell>
        </row>
        <row r="12872">
          <cell r="F12872">
            <v>1594311</v>
          </cell>
          <cell r="G12872" t="str">
            <v>007-2025</v>
          </cell>
        </row>
        <row r="12873">
          <cell r="F12873">
            <v>851403</v>
          </cell>
          <cell r="G12873" t="str">
            <v>007-2025</v>
          </cell>
        </row>
        <row r="12874">
          <cell r="F12874">
            <v>1232000</v>
          </cell>
          <cell r="G12874" t="str">
            <v>003-2025</v>
          </cell>
        </row>
        <row r="12875">
          <cell r="F12875">
            <v>1404000</v>
          </cell>
          <cell r="G12875" t="str">
            <v>003-2025</v>
          </cell>
        </row>
        <row r="12876">
          <cell r="F12876">
            <v>1993000</v>
          </cell>
          <cell r="G12876" t="str">
            <v>003-2025</v>
          </cell>
        </row>
        <row r="12877">
          <cell r="F12877">
            <v>1374000</v>
          </cell>
          <cell r="G12877" t="str">
            <v>003-2025</v>
          </cell>
        </row>
        <row r="12878">
          <cell r="F12878">
            <v>1861000</v>
          </cell>
          <cell r="G12878" t="str">
            <v>003-2025</v>
          </cell>
        </row>
        <row r="12879">
          <cell r="F12879">
            <v>547500</v>
          </cell>
          <cell r="G12879" t="str">
            <v>003-2025</v>
          </cell>
        </row>
        <row r="12880">
          <cell r="F12880">
            <v>247500</v>
          </cell>
          <cell r="G12880" t="str">
            <v>003-2025</v>
          </cell>
        </row>
        <row r="12881">
          <cell r="F12881">
            <v>892500</v>
          </cell>
          <cell r="G12881" t="str">
            <v>003-2025</v>
          </cell>
        </row>
        <row r="12882">
          <cell r="F12882">
            <v>900500</v>
          </cell>
          <cell r="G12882" t="str">
            <v>003-2025</v>
          </cell>
        </row>
        <row r="12883">
          <cell r="F12883">
            <v>510000</v>
          </cell>
          <cell r="G12883" t="str">
            <v>003-2025</v>
          </cell>
        </row>
        <row r="12884">
          <cell r="F12884">
            <v>660340</v>
          </cell>
          <cell r="G12884" t="str">
            <v>003-2025</v>
          </cell>
        </row>
        <row r="12885">
          <cell r="F12885">
            <v>903700</v>
          </cell>
          <cell r="G12885" t="str">
            <v>003-2025</v>
          </cell>
        </row>
        <row r="12886">
          <cell r="F12886">
            <v>165100</v>
          </cell>
          <cell r="G12886" t="str">
            <v>003-2025</v>
          </cell>
        </row>
        <row r="12887">
          <cell r="F12887">
            <v>3666000</v>
          </cell>
          <cell r="G12887" t="str">
            <v>003-2025</v>
          </cell>
        </row>
        <row r="12888">
          <cell r="F12888">
            <v>600200</v>
          </cell>
          <cell r="G12888" t="str">
            <v>003-2025</v>
          </cell>
        </row>
        <row r="12889">
          <cell r="F12889">
            <v>1695500</v>
          </cell>
          <cell r="G12889" t="str">
            <v>003-2025</v>
          </cell>
        </row>
        <row r="12890">
          <cell r="F12890">
            <v>201140</v>
          </cell>
          <cell r="G12890" t="str">
            <v>003-2025</v>
          </cell>
        </row>
        <row r="12891">
          <cell r="F12891">
            <v>778497</v>
          </cell>
          <cell r="G12891" t="str">
            <v>006-2025</v>
          </cell>
        </row>
        <row r="12892">
          <cell r="F12892">
            <v>531258</v>
          </cell>
          <cell r="G12892" t="str">
            <v>006-2025</v>
          </cell>
        </row>
        <row r="12893">
          <cell r="F12893">
            <v>860910</v>
          </cell>
          <cell r="G12893" t="str">
            <v>006-2025</v>
          </cell>
        </row>
        <row r="12894">
          <cell r="F12894">
            <v>65930</v>
          </cell>
          <cell r="G12894" t="str">
            <v>006-2025</v>
          </cell>
        </row>
        <row r="12895">
          <cell r="F12895">
            <v>778497</v>
          </cell>
          <cell r="G12895" t="str">
            <v>006-2025</v>
          </cell>
        </row>
        <row r="12896">
          <cell r="F12896">
            <v>778497</v>
          </cell>
          <cell r="G12896" t="str">
            <v>006-2025</v>
          </cell>
        </row>
        <row r="12897">
          <cell r="F12897">
            <v>2266725</v>
          </cell>
          <cell r="G12897" t="str">
            <v>006-2025</v>
          </cell>
        </row>
        <row r="12898">
          <cell r="F12898">
            <v>11461005</v>
          </cell>
          <cell r="G12898" t="str">
            <v>006-2025</v>
          </cell>
        </row>
        <row r="12899">
          <cell r="F12899">
            <v>1398979</v>
          </cell>
          <cell r="G12899" t="str">
            <v>006-2025</v>
          </cell>
        </row>
        <row r="12900">
          <cell r="F12900">
            <v>1393228</v>
          </cell>
          <cell r="G12900" t="str">
            <v>006-2025</v>
          </cell>
        </row>
        <row r="12901">
          <cell r="F12901">
            <v>2302118</v>
          </cell>
          <cell r="G12901" t="str">
            <v>006-2025</v>
          </cell>
        </row>
        <row r="12902">
          <cell r="F12902">
            <v>630937</v>
          </cell>
          <cell r="G12902" t="str">
            <v>006-2025</v>
          </cell>
        </row>
        <row r="12903">
          <cell r="F12903">
            <v>553530</v>
          </cell>
          <cell r="G12903" t="str">
            <v>006-2025</v>
          </cell>
        </row>
        <row r="12904">
          <cell r="F12904">
            <v>1366829</v>
          </cell>
          <cell r="G12904" t="str">
            <v>006-2025</v>
          </cell>
        </row>
        <row r="12905">
          <cell r="F12905">
            <v>648748</v>
          </cell>
          <cell r="G12905" t="str">
            <v>006-2025</v>
          </cell>
        </row>
        <row r="12906">
          <cell r="F12906">
            <v>415199</v>
          </cell>
          <cell r="G12906" t="str">
            <v>006-2025</v>
          </cell>
        </row>
        <row r="12907">
          <cell r="F12907">
            <v>442715</v>
          </cell>
          <cell r="G12907" t="str">
            <v>006-2025</v>
          </cell>
        </row>
        <row r="12908">
          <cell r="F12908">
            <v>778497</v>
          </cell>
          <cell r="G12908" t="str">
            <v>006-2025</v>
          </cell>
        </row>
        <row r="12909">
          <cell r="F12909">
            <v>123620</v>
          </cell>
          <cell r="G12909" t="str">
            <v>006-2025</v>
          </cell>
        </row>
        <row r="12910">
          <cell r="F12910">
            <v>778497</v>
          </cell>
          <cell r="G12910" t="str">
            <v>006-2025</v>
          </cell>
        </row>
        <row r="12911">
          <cell r="F12911">
            <v>243016</v>
          </cell>
          <cell r="G12911" t="str">
            <v>006-2025</v>
          </cell>
        </row>
        <row r="12912">
          <cell r="F12912">
            <v>1379754</v>
          </cell>
          <cell r="G12912" t="str">
            <v>006-2025</v>
          </cell>
        </row>
        <row r="12913">
          <cell r="F12913">
            <v>3201795</v>
          </cell>
          <cell r="G12913" t="str">
            <v>006-2025</v>
          </cell>
        </row>
        <row r="12914">
          <cell r="F12914">
            <v>212503</v>
          </cell>
          <cell r="G12914" t="str">
            <v>006-2025</v>
          </cell>
        </row>
        <row r="12915">
          <cell r="F12915">
            <v>758158</v>
          </cell>
          <cell r="G12915" t="str">
            <v>006-2025</v>
          </cell>
        </row>
        <row r="12916">
          <cell r="F12916">
            <v>4775210</v>
          </cell>
          <cell r="G12916" t="str">
            <v>006-2025</v>
          </cell>
        </row>
        <row r="12917">
          <cell r="F12917">
            <v>884680</v>
          </cell>
          <cell r="G12917" t="str">
            <v>006-2025</v>
          </cell>
        </row>
        <row r="12918">
          <cell r="F12918">
            <v>1853273</v>
          </cell>
          <cell r="G12918" t="str">
            <v>006-2025</v>
          </cell>
        </row>
        <row r="12919">
          <cell r="F12919">
            <v>630937</v>
          </cell>
          <cell r="G12919" t="str">
            <v>006-2025</v>
          </cell>
        </row>
        <row r="12920">
          <cell r="F12920">
            <v>754520</v>
          </cell>
          <cell r="G12920" t="str">
            <v>006-2025</v>
          </cell>
        </row>
        <row r="12921">
          <cell r="F12921">
            <v>3366000</v>
          </cell>
          <cell r="G12921" t="str">
            <v>020-2025</v>
          </cell>
        </row>
        <row r="12922">
          <cell r="F12922">
            <v>17221323</v>
          </cell>
          <cell r="G12922" t="str">
            <v>017-2025</v>
          </cell>
        </row>
        <row r="12923">
          <cell r="F12923">
            <v>21911200</v>
          </cell>
          <cell r="G12923" t="str">
            <v>025-2025</v>
          </cell>
        </row>
        <row r="12924">
          <cell r="F12924">
            <v>7773329.0899999999</v>
          </cell>
          <cell r="G12924" t="str">
            <v>145204-2025</v>
          </cell>
        </row>
        <row r="12925">
          <cell r="F12925">
            <v>6500000</v>
          </cell>
          <cell r="G12925" t="str">
            <v>024-2025</v>
          </cell>
        </row>
        <row r="12926">
          <cell r="F12926">
            <v>676158</v>
          </cell>
          <cell r="G12926" t="str">
            <v>028-2025</v>
          </cell>
        </row>
        <row r="12927">
          <cell r="F12927">
            <v>182784</v>
          </cell>
          <cell r="G12927" t="str">
            <v>028-2025</v>
          </cell>
        </row>
        <row r="12928">
          <cell r="F12928">
            <v>4133227</v>
          </cell>
          <cell r="G12928" t="str">
            <v>028-2025</v>
          </cell>
        </row>
        <row r="12929">
          <cell r="F12929">
            <v>76000</v>
          </cell>
          <cell r="G12929" t="str">
            <v>003-2025</v>
          </cell>
        </row>
        <row r="12930">
          <cell r="F12930">
            <v>204590</v>
          </cell>
          <cell r="G12930" t="str">
            <v>003-2025</v>
          </cell>
        </row>
        <row r="12931">
          <cell r="F12931">
            <v>22000</v>
          </cell>
          <cell r="G12931" t="str">
            <v>003-2025</v>
          </cell>
        </row>
        <row r="12932">
          <cell r="F12932">
            <v>787000</v>
          </cell>
          <cell r="G12932" t="str">
            <v>003-2025</v>
          </cell>
        </row>
        <row r="12933">
          <cell r="F12933">
            <v>755000</v>
          </cell>
          <cell r="G12933" t="str">
            <v>003-2025</v>
          </cell>
        </row>
        <row r="12934">
          <cell r="F12934">
            <v>1284000</v>
          </cell>
          <cell r="G12934" t="str">
            <v>003-2025</v>
          </cell>
        </row>
        <row r="12935">
          <cell r="F12935">
            <v>767000</v>
          </cell>
          <cell r="G12935" t="str">
            <v>003-2025</v>
          </cell>
        </row>
        <row r="12936">
          <cell r="F12936">
            <v>1612000</v>
          </cell>
          <cell r="G12936" t="str">
            <v>003-2025</v>
          </cell>
        </row>
        <row r="12937">
          <cell r="F12937">
            <v>368000</v>
          </cell>
          <cell r="G12937" t="str">
            <v>003-2025</v>
          </cell>
        </row>
        <row r="12938">
          <cell r="F12938">
            <v>852000</v>
          </cell>
          <cell r="G12938" t="str">
            <v>003-2025</v>
          </cell>
        </row>
        <row r="12939">
          <cell r="F12939">
            <v>920000</v>
          </cell>
          <cell r="G12939" t="str">
            <v>003-2025</v>
          </cell>
        </row>
        <row r="12940">
          <cell r="F12940">
            <v>575000</v>
          </cell>
          <cell r="G12940" t="str">
            <v>003-2025</v>
          </cell>
        </row>
        <row r="12941">
          <cell r="F12941">
            <v>714000</v>
          </cell>
          <cell r="G12941" t="str">
            <v>003-2025</v>
          </cell>
        </row>
        <row r="12942">
          <cell r="F12942">
            <v>12459440</v>
          </cell>
          <cell r="G12942" t="str">
            <v>003-2025</v>
          </cell>
        </row>
        <row r="12943">
          <cell r="F12943">
            <v>804040</v>
          </cell>
          <cell r="G12943" t="str">
            <v>003-2025</v>
          </cell>
        </row>
        <row r="12944">
          <cell r="F12944">
            <v>486500</v>
          </cell>
          <cell r="G12944" t="str">
            <v>003-2025</v>
          </cell>
        </row>
        <row r="12945">
          <cell r="F12945">
            <v>624000</v>
          </cell>
          <cell r="G12945" t="str">
            <v>003-2025</v>
          </cell>
        </row>
        <row r="12946">
          <cell r="F12946">
            <v>260640</v>
          </cell>
          <cell r="G12946" t="str">
            <v>003-2025</v>
          </cell>
        </row>
        <row r="12947">
          <cell r="F12947">
            <v>237500</v>
          </cell>
          <cell r="G12947" t="str">
            <v>004-2025</v>
          </cell>
        </row>
        <row r="12948">
          <cell r="F12948">
            <v>506500</v>
          </cell>
          <cell r="G12948" t="str">
            <v>004-2025</v>
          </cell>
        </row>
        <row r="12949">
          <cell r="F12949">
            <v>950000</v>
          </cell>
          <cell r="G12949" t="str">
            <v>004-2025</v>
          </cell>
        </row>
        <row r="12950">
          <cell r="F12950">
            <v>2409900</v>
          </cell>
          <cell r="G12950" t="str">
            <v>004-2025</v>
          </cell>
        </row>
        <row r="12951">
          <cell r="F12951">
            <v>1187500</v>
          </cell>
          <cell r="G12951" t="str">
            <v>004-2025</v>
          </cell>
        </row>
        <row r="12952">
          <cell r="F12952">
            <v>2391400</v>
          </cell>
          <cell r="G12952" t="str">
            <v>004-2025</v>
          </cell>
        </row>
        <row r="12953">
          <cell r="F12953">
            <v>44200</v>
          </cell>
          <cell r="G12953" t="str">
            <v>004-2025</v>
          </cell>
        </row>
        <row r="12954">
          <cell r="F12954">
            <v>237500</v>
          </cell>
          <cell r="G12954" t="str">
            <v>004-2025</v>
          </cell>
        </row>
        <row r="12955">
          <cell r="F12955">
            <v>190000</v>
          </cell>
          <cell r="G12955" t="str">
            <v>004-2025</v>
          </cell>
        </row>
        <row r="12956">
          <cell r="F12956">
            <v>237500</v>
          </cell>
          <cell r="G12956" t="str">
            <v>004-2025</v>
          </cell>
        </row>
        <row r="12957">
          <cell r="F12957">
            <v>253500</v>
          </cell>
          <cell r="G12957" t="str">
            <v>004-2025</v>
          </cell>
        </row>
        <row r="12958">
          <cell r="F12958">
            <v>990600</v>
          </cell>
          <cell r="G12958" t="str">
            <v>004-2025</v>
          </cell>
        </row>
        <row r="12959">
          <cell r="F12959">
            <v>2137500</v>
          </cell>
          <cell r="G12959" t="str">
            <v>004-2025</v>
          </cell>
        </row>
        <row r="12960">
          <cell r="F12960">
            <v>475000</v>
          </cell>
          <cell r="G12960" t="str">
            <v>004-2025</v>
          </cell>
        </row>
        <row r="12961">
          <cell r="F12961">
            <v>1584400</v>
          </cell>
          <cell r="G12961" t="str">
            <v>004-2025</v>
          </cell>
        </row>
        <row r="12962">
          <cell r="F12962">
            <v>475000</v>
          </cell>
          <cell r="G12962" t="str">
            <v>004-2025</v>
          </cell>
        </row>
        <row r="12963">
          <cell r="F12963">
            <v>163800</v>
          </cell>
          <cell r="G12963" t="str">
            <v>004-2025</v>
          </cell>
        </row>
        <row r="12964">
          <cell r="F12964">
            <v>450000</v>
          </cell>
          <cell r="G12964" t="str">
            <v>004-2025</v>
          </cell>
        </row>
        <row r="12965">
          <cell r="F12965">
            <v>475000</v>
          </cell>
          <cell r="G12965" t="str">
            <v>004-2025</v>
          </cell>
        </row>
        <row r="12966">
          <cell r="F12966">
            <v>1743300</v>
          </cell>
          <cell r="G12966" t="str">
            <v>004-2025</v>
          </cell>
        </row>
        <row r="12967">
          <cell r="F12967">
            <v>371000</v>
          </cell>
          <cell r="G12967" t="str">
            <v>004-2025</v>
          </cell>
        </row>
        <row r="12968">
          <cell r="F12968">
            <v>180000</v>
          </cell>
          <cell r="G12968" t="str">
            <v>004-2025</v>
          </cell>
        </row>
        <row r="12969">
          <cell r="F12969">
            <v>3940000</v>
          </cell>
          <cell r="G12969" t="str">
            <v>004-2025</v>
          </cell>
        </row>
        <row r="12970">
          <cell r="F12970">
            <v>1187500</v>
          </cell>
          <cell r="G12970" t="str">
            <v>004-2025</v>
          </cell>
        </row>
        <row r="12971">
          <cell r="F12971">
            <v>1425000</v>
          </cell>
          <cell r="G12971" t="str">
            <v>004-2025</v>
          </cell>
        </row>
        <row r="12972">
          <cell r="F12972">
            <v>2009700</v>
          </cell>
          <cell r="G12972" t="str">
            <v>004-2025</v>
          </cell>
        </row>
        <row r="12973">
          <cell r="F12973">
            <v>9575500</v>
          </cell>
          <cell r="G12973" t="str">
            <v>004-2025</v>
          </cell>
        </row>
        <row r="12974">
          <cell r="F12974">
            <v>1900000</v>
          </cell>
          <cell r="G12974" t="str">
            <v>004-2025</v>
          </cell>
        </row>
        <row r="12975">
          <cell r="F12975">
            <v>5597000</v>
          </cell>
          <cell r="G12975" t="str">
            <v>004-2025</v>
          </cell>
        </row>
        <row r="12976">
          <cell r="F12976">
            <v>950000</v>
          </cell>
          <cell r="G12976" t="str">
            <v>004-2025</v>
          </cell>
        </row>
        <row r="12977">
          <cell r="F12977">
            <v>6210400</v>
          </cell>
          <cell r="G12977" t="str">
            <v>004-2025</v>
          </cell>
        </row>
        <row r="12978">
          <cell r="F12978">
            <v>3686400</v>
          </cell>
          <cell r="G12978" t="str">
            <v>004-2025</v>
          </cell>
        </row>
        <row r="12979">
          <cell r="F12979">
            <v>608000</v>
          </cell>
          <cell r="G12979" t="str">
            <v>018-2025</v>
          </cell>
        </row>
        <row r="12980">
          <cell r="F12980">
            <v>798000</v>
          </cell>
          <cell r="G12980" t="str">
            <v>018-2025</v>
          </cell>
        </row>
        <row r="12981">
          <cell r="F12981">
            <v>1140000</v>
          </cell>
          <cell r="G12981" t="str">
            <v>018-2025</v>
          </cell>
        </row>
        <row r="12982">
          <cell r="F12982">
            <v>1900000</v>
          </cell>
          <cell r="G12982" t="str">
            <v>018-2025</v>
          </cell>
        </row>
        <row r="12983">
          <cell r="F12983">
            <v>1596000</v>
          </cell>
          <cell r="G12983" t="str">
            <v>018-2025</v>
          </cell>
        </row>
        <row r="12984">
          <cell r="F12984">
            <v>1140000</v>
          </cell>
          <cell r="G12984" t="str">
            <v>018-2025</v>
          </cell>
        </row>
        <row r="12985">
          <cell r="F12985">
            <v>456000</v>
          </cell>
          <cell r="G12985" t="str">
            <v>018-2025</v>
          </cell>
        </row>
        <row r="12986">
          <cell r="F12986">
            <v>1520000</v>
          </cell>
          <cell r="G12986" t="str">
            <v>018-2025</v>
          </cell>
        </row>
        <row r="12987">
          <cell r="F12987">
            <v>6080000</v>
          </cell>
          <cell r="G12987" t="str">
            <v>018-2025</v>
          </cell>
        </row>
        <row r="12988">
          <cell r="F12988">
            <v>2280000</v>
          </cell>
          <cell r="G12988" t="str">
            <v>018-2025</v>
          </cell>
        </row>
        <row r="12989">
          <cell r="F12989">
            <v>201600</v>
          </cell>
          <cell r="G12989" t="str">
            <v>015-2025</v>
          </cell>
        </row>
        <row r="12990">
          <cell r="F12990">
            <v>1612800</v>
          </cell>
          <cell r="G12990" t="str">
            <v>015-2025</v>
          </cell>
        </row>
        <row r="12991">
          <cell r="F12991">
            <v>1120000</v>
          </cell>
          <cell r="G12991" t="str">
            <v>015-2025</v>
          </cell>
        </row>
        <row r="12992">
          <cell r="F12992">
            <v>420000</v>
          </cell>
          <cell r="G12992" t="str">
            <v>015-2025</v>
          </cell>
        </row>
        <row r="12993">
          <cell r="F12993">
            <v>1120000</v>
          </cell>
          <cell r="G12993" t="str">
            <v>015-2025</v>
          </cell>
        </row>
        <row r="12994">
          <cell r="F12994">
            <v>770000</v>
          </cell>
          <cell r="G12994" t="str">
            <v>015-2025</v>
          </cell>
        </row>
        <row r="12995">
          <cell r="F12995">
            <v>1400000</v>
          </cell>
          <cell r="G12995" t="str">
            <v>015-2025</v>
          </cell>
        </row>
        <row r="12996">
          <cell r="F12996">
            <v>870000</v>
          </cell>
          <cell r="G12996" t="str">
            <v>027-2025</v>
          </cell>
        </row>
        <row r="12997">
          <cell r="F12997">
            <v>524000</v>
          </cell>
          <cell r="G12997" t="str">
            <v>027-2025</v>
          </cell>
        </row>
        <row r="12998">
          <cell r="F12998">
            <v>393000</v>
          </cell>
          <cell r="G12998" t="str">
            <v>027-2025</v>
          </cell>
        </row>
        <row r="12999">
          <cell r="F12999">
            <v>262000</v>
          </cell>
          <cell r="G12999" t="str">
            <v>027-2025</v>
          </cell>
        </row>
        <row r="13000">
          <cell r="F13000">
            <v>2489000</v>
          </cell>
          <cell r="G13000" t="str">
            <v>027-2025</v>
          </cell>
        </row>
        <row r="13001">
          <cell r="F13001">
            <v>1875999.3</v>
          </cell>
          <cell r="G13001" t="str">
            <v>009-2025</v>
          </cell>
        </row>
        <row r="13002">
          <cell r="F13002">
            <v>1071999.6000000001</v>
          </cell>
          <cell r="G13002" t="str">
            <v>009-2025</v>
          </cell>
        </row>
        <row r="13003">
          <cell r="F13003">
            <v>1674999.38</v>
          </cell>
          <cell r="G13003" t="str">
            <v>009-2025</v>
          </cell>
        </row>
        <row r="13004">
          <cell r="F13004">
            <v>1540999.43</v>
          </cell>
          <cell r="G13004" t="str">
            <v>009-2025</v>
          </cell>
        </row>
        <row r="13005">
          <cell r="F13005">
            <v>1674999.38</v>
          </cell>
          <cell r="G13005" t="str">
            <v>009-2025</v>
          </cell>
        </row>
        <row r="13006">
          <cell r="F13006">
            <v>4019998.5</v>
          </cell>
          <cell r="G13006" t="str">
            <v>009-2025</v>
          </cell>
        </row>
        <row r="13007">
          <cell r="F13007">
            <v>3215998.8</v>
          </cell>
          <cell r="G13007" t="str">
            <v>009-2025</v>
          </cell>
        </row>
        <row r="13008">
          <cell r="F13008">
            <v>1339999.5</v>
          </cell>
          <cell r="G13008" t="str">
            <v>009-2025</v>
          </cell>
        </row>
        <row r="13009">
          <cell r="F13009">
            <v>6029997.75</v>
          </cell>
          <cell r="G13009" t="str">
            <v>009-2025</v>
          </cell>
        </row>
        <row r="13010">
          <cell r="F13010">
            <v>937999.65</v>
          </cell>
          <cell r="G13010" t="str">
            <v>009-2025</v>
          </cell>
        </row>
        <row r="13011">
          <cell r="F13011">
            <v>334999.88</v>
          </cell>
          <cell r="G13011" t="str">
            <v>009-2025</v>
          </cell>
        </row>
        <row r="13012">
          <cell r="F13012">
            <v>1071999.6000000001</v>
          </cell>
          <cell r="G13012" t="str">
            <v>009-2025</v>
          </cell>
        </row>
        <row r="13013">
          <cell r="F13013">
            <v>2403000</v>
          </cell>
          <cell r="G13013" t="str">
            <v>016-2025</v>
          </cell>
        </row>
        <row r="13014">
          <cell r="F13014">
            <v>1335000</v>
          </cell>
          <cell r="G13014" t="str">
            <v>016-2025</v>
          </cell>
        </row>
        <row r="13015">
          <cell r="F13015">
            <v>1281600</v>
          </cell>
          <cell r="G13015" t="str">
            <v>016-2025</v>
          </cell>
        </row>
        <row r="13016">
          <cell r="F13016">
            <v>11748000</v>
          </cell>
          <cell r="G13016" t="str">
            <v>016-2025</v>
          </cell>
        </row>
        <row r="13017">
          <cell r="F13017">
            <v>2670000</v>
          </cell>
          <cell r="G13017" t="str">
            <v>016-2025</v>
          </cell>
        </row>
        <row r="13018">
          <cell r="F13018">
            <v>2670000</v>
          </cell>
          <cell r="G13018" t="str">
            <v>016-2025</v>
          </cell>
        </row>
        <row r="13019">
          <cell r="F13019">
            <v>233100</v>
          </cell>
          <cell r="G13019" t="str">
            <v>004-2025</v>
          </cell>
        </row>
        <row r="13020">
          <cell r="F13020">
            <v>2465500</v>
          </cell>
          <cell r="G13020" t="str">
            <v>004-2025</v>
          </cell>
        </row>
        <row r="13021">
          <cell r="F13021">
            <v>280000</v>
          </cell>
          <cell r="G13021" t="str">
            <v>004-2025</v>
          </cell>
        </row>
        <row r="13022">
          <cell r="F13022">
            <v>712500</v>
          </cell>
          <cell r="G13022" t="str">
            <v>004-2025</v>
          </cell>
        </row>
        <row r="13023">
          <cell r="F13023">
            <v>712500</v>
          </cell>
          <cell r="G13023" t="str">
            <v>004-2025</v>
          </cell>
        </row>
        <row r="13024">
          <cell r="F13024">
            <v>2163400</v>
          </cell>
          <cell r="G13024" t="str">
            <v>004-2025</v>
          </cell>
        </row>
        <row r="13025">
          <cell r="F13025">
            <v>716400</v>
          </cell>
          <cell r="G13025" t="str">
            <v>004-2025</v>
          </cell>
        </row>
        <row r="13026">
          <cell r="F13026">
            <v>1109000</v>
          </cell>
          <cell r="G13026" t="str">
            <v>004-2025</v>
          </cell>
        </row>
        <row r="13027">
          <cell r="F13027">
            <v>475000</v>
          </cell>
          <cell r="G13027" t="str">
            <v>004-2025</v>
          </cell>
        </row>
        <row r="13028">
          <cell r="F13028">
            <v>1118800</v>
          </cell>
          <cell r="G13028" t="str">
            <v>004-2025</v>
          </cell>
        </row>
        <row r="13029">
          <cell r="F13029">
            <v>237500</v>
          </cell>
          <cell r="G13029" t="str">
            <v>004-2025</v>
          </cell>
        </row>
        <row r="13030">
          <cell r="F13030">
            <v>1377800</v>
          </cell>
          <cell r="G13030" t="str">
            <v>004-2025</v>
          </cell>
        </row>
        <row r="13031">
          <cell r="F13031">
            <v>190000</v>
          </cell>
          <cell r="G13031" t="str">
            <v>004-2025</v>
          </cell>
        </row>
        <row r="13032">
          <cell r="F13032">
            <v>475000</v>
          </cell>
          <cell r="G13032" t="str">
            <v>004-2025</v>
          </cell>
        </row>
        <row r="13033">
          <cell r="F13033">
            <v>715400</v>
          </cell>
          <cell r="G13033" t="str">
            <v>004-2025</v>
          </cell>
        </row>
        <row r="13034">
          <cell r="F13034">
            <v>270000</v>
          </cell>
          <cell r="G13034" t="str">
            <v>004-2025</v>
          </cell>
        </row>
        <row r="13035">
          <cell r="F13035">
            <v>4271700</v>
          </cell>
          <cell r="G13035" t="str">
            <v>004-2025</v>
          </cell>
        </row>
        <row r="13036">
          <cell r="F13036">
            <v>1662500</v>
          </cell>
          <cell r="G13036" t="str">
            <v>004-2025</v>
          </cell>
        </row>
        <row r="13037">
          <cell r="F13037">
            <v>2280000</v>
          </cell>
          <cell r="G13037" t="str">
            <v>018-2025</v>
          </cell>
        </row>
        <row r="13038">
          <cell r="F13038">
            <v>684000</v>
          </cell>
          <cell r="G13038" t="str">
            <v>018-2025</v>
          </cell>
        </row>
        <row r="13039">
          <cell r="F13039">
            <v>380000</v>
          </cell>
          <cell r="G13039" t="str">
            <v>018-2025</v>
          </cell>
        </row>
        <row r="13040">
          <cell r="F13040">
            <v>1140000</v>
          </cell>
          <cell r="G13040" t="str">
            <v>018-2025</v>
          </cell>
        </row>
        <row r="13041">
          <cell r="F13041">
            <v>1900000</v>
          </cell>
          <cell r="G13041" t="str">
            <v>018-2025</v>
          </cell>
        </row>
        <row r="13042">
          <cell r="F13042">
            <v>3219819</v>
          </cell>
          <cell r="G13042" t="str">
            <v>006-2025</v>
          </cell>
        </row>
        <row r="13043">
          <cell r="F13043">
            <v>778497</v>
          </cell>
          <cell r="G13043" t="str">
            <v>006-2025</v>
          </cell>
        </row>
        <row r="13044">
          <cell r="F13044">
            <v>354172</v>
          </cell>
          <cell r="G13044" t="str">
            <v>006-2025</v>
          </cell>
        </row>
        <row r="13045">
          <cell r="F13045">
            <v>778497</v>
          </cell>
          <cell r="G13045" t="str">
            <v>006-2025</v>
          </cell>
        </row>
        <row r="13046">
          <cell r="F13046">
            <v>955583</v>
          </cell>
          <cell r="G13046" t="str">
            <v>006-2025</v>
          </cell>
        </row>
        <row r="13047">
          <cell r="F13047">
            <v>259499</v>
          </cell>
          <cell r="G13047" t="str">
            <v>006-2025</v>
          </cell>
        </row>
        <row r="13048">
          <cell r="F13048">
            <v>389249</v>
          </cell>
          <cell r="G13048" t="str">
            <v>006-2025</v>
          </cell>
        </row>
        <row r="13049">
          <cell r="F13049">
            <v>1132669</v>
          </cell>
          <cell r="G13049" t="str">
            <v>006-2025</v>
          </cell>
        </row>
        <row r="13050">
          <cell r="F13050">
            <v>2541877</v>
          </cell>
          <cell r="G13050" t="str">
            <v>006-2025</v>
          </cell>
        </row>
        <row r="13051">
          <cell r="F13051">
            <v>11442956</v>
          </cell>
          <cell r="G13051" t="str">
            <v>006-2025</v>
          </cell>
        </row>
        <row r="13052">
          <cell r="F13052">
            <v>900508</v>
          </cell>
          <cell r="G13052" t="str">
            <v>006-2025</v>
          </cell>
        </row>
        <row r="13053">
          <cell r="F13053">
            <v>3297334</v>
          </cell>
          <cell r="G13053" t="str">
            <v>006-2025</v>
          </cell>
        </row>
        <row r="13054">
          <cell r="F13054">
            <v>553224</v>
          </cell>
          <cell r="G13054" t="str">
            <v>006-2025</v>
          </cell>
        </row>
        <row r="13055">
          <cell r="F13055">
            <v>1399423</v>
          </cell>
          <cell r="G13055" t="str">
            <v>006-2025</v>
          </cell>
        </row>
        <row r="13056">
          <cell r="F13056">
            <v>2246900</v>
          </cell>
          <cell r="G13056" t="str">
            <v>006-2025</v>
          </cell>
        </row>
        <row r="13057">
          <cell r="F13057">
            <v>354172</v>
          </cell>
          <cell r="G13057" t="str">
            <v>006-2025</v>
          </cell>
        </row>
        <row r="13058">
          <cell r="F13058">
            <v>1037996</v>
          </cell>
          <cell r="G13058" t="str">
            <v>006-2025</v>
          </cell>
        </row>
        <row r="13059">
          <cell r="F13059">
            <v>430455</v>
          </cell>
          <cell r="G13059" t="str">
            <v>006-2025</v>
          </cell>
        </row>
        <row r="13060">
          <cell r="F13060">
            <v>955583</v>
          </cell>
          <cell r="G13060" t="str">
            <v>006-2025</v>
          </cell>
        </row>
        <row r="13061">
          <cell r="F13061">
            <v>518998</v>
          </cell>
          <cell r="G13061" t="str">
            <v>006-2025</v>
          </cell>
        </row>
        <row r="13062">
          <cell r="F13062">
            <v>389249</v>
          </cell>
          <cell r="G13062" t="str">
            <v>006-2025</v>
          </cell>
        </row>
        <row r="13063">
          <cell r="F13063">
            <v>601411</v>
          </cell>
          <cell r="G13063" t="str">
            <v>006-2025</v>
          </cell>
        </row>
        <row r="13064">
          <cell r="F13064">
            <v>2726127</v>
          </cell>
          <cell r="G13064" t="str">
            <v>006-2025</v>
          </cell>
        </row>
        <row r="13065">
          <cell r="F13065">
            <v>836042</v>
          </cell>
          <cell r="G13065" t="str">
            <v>006-2025</v>
          </cell>
        </row>
        <row r="13066">
          <cell r="F13066">
            <v>3297334</v>
          </cell>
          <cell r="G13066" t="str">
            <v>006-2025</v>
          </cell>
        </row>
        <row r="13067">
          <cell r="F13067">
            <v>371336</v>
          </cell>
          <cell r="G13067" t="str">
            <v>006-2025</v>
          </cell>
        </row>
        <row r="13068">
          <cell r="F13068">
            <v>1487966</v>
          </cell>
          <cell r="G13068" t="str">
            <v>006-2025</v>
          </cell>
        </row>
        <row r="13069">
          <cell r="F13069">
            <v>1291910</v>
          </cell>
          <cell r="G13069" t="str">
            <v>006-2025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781008&amp;isFromPublicArea=True&amp;isModal=False" TargetMode="External"/><Relationship Id="rId13" Type="http://schemas.openxmlformats.org/officeDocument/2006/relationships/hyperlink" Target="https://community.secop.gov.co/Public/Tendering/OpportunityDetail/Index?noticeUID=CO1.NTC.7758854&amp;isFromPublicArea=True&amp;isModal=False" TargetMode="External"/><Relationship Id="rId18" Type="http://schemas.openxmlformats.org/officeDocument/2006/relationships/hyperlink" Target="https://community.secop.gov.co/Public/Tendering/OpportunityDetail/Index?noticeUID=CO1.NTC.7893112&amp;isFromPublicArea=True&amp;isModal=False" TargetMode="External"/><Relationship Id="rId26" Type="http://schemas.openxmlformats.org/officeDocument/2006/relationships/hyperlink" Target="https://community.secop.gov.co/Public/Tendering/OpportunityDetail/Index?noticeUID=CO1.NTC.8140916&amp;isFromPublicArea=True&amp;isModal=False" TargetMode="External"/><Relationship Id="rId3" Type="http://schemas.openxmlformats.org/officeDocument/2006/relationships/hyperlink" Target="https://community.secop.gov.co/Public/Tendering/OpportunityDetail/Index?noticeUID=CO1.NTC.7618146&amp;isFromPublicArea=True&amp;isModal=False" TargetMode="External"/><Relationship Id="rId21" Type="http://schemas.openxmlformats.org/officeDocument/2006/relationships/hyperlink" Target="https://community.secop.gov.co/Public/Tendering/OpportunityDetail/Index?noticeUID=CO1.NTC.7986657&amp;isFromPublicArea=True&amp;isModal=False" TargetMode="External"/><Relationship Id="rId7" Type="http://schemas.openxmlformats.org/officeDocument/2006/relationships/hyperlink" Target="https://community.secop.gov.co/Public/Tendering/OpportunityDetail/Index?noticeUID=CO1.NTC.7736760&amp;isFromPublicArea=True&amp;isModal=False" TargetMode="External"/><Relationship Id="rId12" Type="http://schemas.openxmlformats.org/officeDocument/2006/relationships/hyperlink" Target="https://community.secop.gov.co/Public/Tendering/OpportunityDetail/Index?noticeUID=CO1.NTC.7758680&amp;isFromPublicArea=True&amp;isModal=False" TargetMode="External"/><Relationship Id="rId17" Type="http://schemas.openxmlformats.org/officeDocument/2006/relationships/hyperlink" Target="https://community.secop.gov.co/Public/Tendering/OpportunityDetail/Index?noticeUID=CO1.NTC.7833530&amp;isFromPublicArea=True&amp;isModal=False" TargetMode="External"/><Relationship Id="rId25" Type="http://schemas.openxmlformats.org/officeDocument/2006/relationships/hyperlink" Target="https://community.secop.gov.co/Public/Tendering/OpportunityDetail/Index?noticeUID=CO1.NTC.8130664&amp;isFromPublicArea=True&amp;isModal=False" TargetMode="External"/><Relationship Id="rId2" Type="http://schemas.openxmlformats.org/officeDocument/2006/relationships/hyperlink" Target="https://community.secop.gov.co/Public/Tendering/OpportunityDetail/Index?noticeUID=CO1.NTC.7543667&amp;isFromPublicArea=True&amp;isModal=False" TargetMode="External"/><Relationship Id="rId16" Type="http://schemas.openxmlformats.org/officeDocument/2006/relationships/hyperlink" Target="https://community.secop.gov.co/Public/Tendering/OpportunityDetail/Index?noticeUID=CO1.NTC.7758348&amp;isFromPublicArea=True&amp;isModal=False" TargetMode="External"/><Relationship Id="rId20" Type="http://schemas.openxmlformats.org/officeDocument/2006/relationships/hyperlink" Target="https://community.secop.gov.co/Public/Tendering/OpportunityDetail/Index?noticeUID=CO1.NTC.7935216&amp;isFromPublicArea=True&amp;isModal=False" TargetMode="External"/><Relationship Id="rId29" Type="http://schemas.openxmlformats.org/officeDocument/2006/relationships/hyperlink" Target="https://community.secop.gov.co/Public/Tendering/OpportunityDetail/Index?noticeUID=CO1.NTC.8187210&amp;isFromPublicArea=True&amp;isModal=False" TargetMode="External"/><Relationship Id="rId1" Type="http://schemas.openxmlformats.org/officeDocument/2006/relationships/hyperlink" Target="https://community.secop.gov.co/Public/Tendering/OpportunityDetail/Index?noticeUID=CO1.NTC.7520587&amp;isFromPublicArea=True&amp;isModal=False" TargetMode="External"/><Relationship Id="rId6" Type="http://schemas.openxmlformats.org/officeDocument/2006/relationships/hyperlink" Target="https://community.secop.gov.co/Public/Tendering/OpportunityDetail/Index?noticeUID=CO1.NTC.7535015&amp;isFromPublicArea=True&amp;isModal=False" TargetMode="External"/><Relationship Id="rId11" Type="http://schemas.openxmlformats.org/officeDocument/2006/relationships/hyperlink" Target="https://community.secop.gov.co/Public/Tendering/OpportunityDetail/Index?noticeUID=CO1.NTC.7665015&amp;isFromPublicArea=True&amp;isModal=False" TargetMode="External"/><Relationship Id="rId24" Type="http://schemas.openxmlformats.org/officeDocument/2006/relationships/hyperlink" Target="https://community.secop.gov.co/Public/Tendering/OpportunityDetail/Index?noticeUID=CO1.NTC.8031891&amp;isFromPublicArea=True&amp;isModal=False" TargetMode="External"/><Relationship Id="rId5" Type="http://schemas.openxmlformats.org/officeDocument/2006/relationships/hyperlink" Target="https://community.secop.gov.co/Public/Tendering/OpportunityDetail/Index?noticeUID=CO1.NTC.7587501&amp;isFromPublicArea=True&amp;isModal=False" TargetMode="External"/><Relationship Id="rId15" Type="http://schemas.openxmlformats.org/officeDocument/2006/relationships/hyperlink" Target="https://community.secop.gov.co/Public/Tendering/OpportunityDetail/Index?noticeUID=CO1.NTC.7758940&amp;isFromPublicArea=True&amp;isModal=False" TargetMode="External"/><Relationship Id="rId23" Type="http://schemas.openxmlformats.org/officeDocument/2006/relationships/hyperlink" Target="https://community.secop.gov.co/Public/Tendering/OpportunityDetail/Index?noticeUID=CO1.NTC.8060727&amp;isFromPublicArea=True&amp;isModal=False" TargetMode="External"/><Relationship Id="rId28" Type="http://schemas.openxmlformats.org/officeDocument/2006/relationships/hyperlink" Target="https://community.secop.gov.co/Public/Tendering/OpportunityDetail/Index?noticeUID=CO1.NTC.8251621&amp;isFromPublicArea=True&amp;isModal=False" TargetMode="External"/><Relationship Id="rId10" Type="http://schemas.openxmlformats.org/officeDocument/2006/relationships/hyperlink" Target="https://community.secop.gov.co/Public/Tendering/OpportunityDetail/Index?noticeUID=CO1.NTC.7778605&amp;isFromPublicArea=True&amp;isModal=False" TargetMode="External"/><Relationship Id="rId19" Type="http://schemas.openxmlformats.org/officeDocument/2006/relationships/hyperlink" Target="https://community.secop.gov.co/Public/Tendering/OpportunityDetail/Index?noticeUID=CO1.NTC.7840988&amp;isFromPublicArea=True&amp;isModal=False" TargetMode="External"/><Relationship Id="rId4" Type="http://schemas.openxmlformats.org/officeDocument/2006/relationships/hyperlink" Target="https://community.secop.gov.co/Public/Tendering/OpportunityDetail/Index?noticeUID=CO1.NTC.7551550&amp;isFromPublicArea=True&amp;isModal=False" TargetMode="External"/><Relationship Id="rId9" Type="http://schemas.openxmlformats.org/officeDocument/2006/relationships/hyperlink" Target="https://community.secop.gov.co/Public/Tendering/OpportunityDetail/Index?noticeUID=CO1.NTC.7712031&amp;isFromPublicArea=True&amp;isModal=False" TargetMode="External"/><Relationship Id="rId14" Type="http://schemas.openxmlformats.org/officeDocument/2006/relationships/hyperlink" Target="https://community.secop.gov.co/Public/Tendering/OpportunityDetail/Index?noticeUID=CO1.NTC.7759220&amp;isFromPublicArea=True&amp;isModal=False" TargetMode="External"/><Relationship Id="rId22" Type="http://schemas.openxmlformats.org/officeDocument/2006/relationships/hyperlink" Target="https://community.secop.gov.co/Public/Tendering/OpportunityDetail/Index?noticeUID=CO1.NTC.8006639&amp;isFromPublicArea=True&amp;isModal=False" TargetMode="External"/><Relationship Id="rId27" Type="http://schemas.openxmlformats.org/officeDocument/2006/relationships/hyperlink" Target="https://community.secop.gov.co/Public/Tendering/OpportunityDetail/Index?noticeUID=CO1.NTC.8251711&amp;isFromPublicArea=True&amp;isModal=False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46505"/>
  <sheetViews>
    <sheetView tabSelected="1" workbookViewId="0">
      <pane xSplit="28305" topLeftCell="BJ1"/>
      <selection sqref="A1:XFD1"/>
      <selection pane="topRight" activeCell="BF7" sqref="BF7"/>
    </sheetView>
  </sheetViews>
  <sheetFormatPr baseColWidth="10" defaultColWidth="15" defaultRowHeight="12.95" customHeight="1" x14ac:dyDescent="0.25"/>
  <cols>
    <col min="1" max="2" width="15" style="17"/>
    <col min="3" max="3" width="15" style="22"/>
    <col min="4" max="4" width="15" style="31"/>
    <col min="5" max="5" width="15" style="22"/>
    <col min="6" max="6" width="15" style="32"/>
    <col min="7" max="7" width="15" style="17"/>
    <col min="8" max="8" width="15" style="27"/>
    <col min="9" max="9" width="15" style="22"/>
    <col min="10" max="14" width="15" style="17"/>
    <col min="15" max="15" width="15" style="18"/>
    <col min="16" max="16" width="15" style="19"/>
    <col min="17" max="18" width="15" style="28"/>
    <col min="19" max="19" width="15" style="22"/>
    <col min="20" max="20" width="15" style="26"/>
    <col min="21" max="22" width="15" style="17"/>
    <col min="23" max="24" width="15" style="23"/>
    <col min="25" max="27" width="15" style="17"/>
    <col min="28" max="28" width="15" style="30"/>
    <col min="29" max="30" width="15" style="29"/>
    <col min="31" max="31" width="15" style="28"/>
    <col min="32" max="32" width="15" style="29"/>
    <col min="33" max="33" width="15" style="17"/>
    <col min="34" max="36" width="15" style="22"/>
    <col min="37" max="40" width="15" style="18"/>
    <col min="41" max="42" width="15" style="17"/>
    <col min="43" max="43" width="15" style="22"/>
    <col min="44" max="44" width="15" style="26"/>
    <col min="45" max="45" width="15" style="22"/>
    <col min="46" max="46" width="15" style="18"/>
    <col min="47" max="16384" width="15" style="17"/>
  </cols>
  <sheetData>
    <row r="1" spans="1:53" s="16" customFormat="1" ht="38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6" t="s">
        <v>10</v>
      </c>
      <c r="L1" s="7" t="s">
        <v>11</v>
      </c>
      <c r="M1" s="6" t="s">
        <v>12</v>
      </c>
      <c r="N1" s="6" t="s">
        <v>13</v>
      </c>
      <c r="O1" s="8" t="s">
        <v>14</v>
      </c>
      <c r="P1" s="3" t="s">
        <v>15</v>
      </c>
      <c r="Q1" s="3" t="s">
        <v>16</v>
      </c>
      <c r="R1" s="3" t="s">
        <v>17</v>
      </c>
      <c r="S1" s="8" t="s">
        <v>18</v>
      </c>
      <c r="T1" s="5" t="s">
        <v>19</v>
      </c>
      <c r="U1" s="9" t="s">
        <v>20</v>
      </c>
      <c r="V1" s="6" t="s">
        <v>21</v>
      </c>
      <c r="W1" s="3" t="s">
        <v>22</v>
      </c>
      <c r="X1" s="3" t="s">
        <v>23</v>
      </c>
      <c r="Y1" s="8" t="s">
        <v>24</v>
      </c>
      <c r="Z1" s="11" t="s">
        <v>25</v>
      </c>
      <c r="AA1" s="12" t="s">
        <v>26</v>
      </c>
      <c r="AB1" s="3" t="s">
        <v>27</v>
      </c>
      <c r="AC1" s="3" t="s">
        <v>28</v>
      </c>
      <c r="AD1" s="10" t="s">
        <v>29</v>
      </c>
      <c r="AE1" s="3" t="s">
        <v>30</v>
      </c>
      <c r="AF1" s="8" t="s">
        <v>31</v>
      </c>
      <c r="AG1" s="6" t="s">
        <v>32</v>
      </c>
      <c r="AH1" s="3" t="s">
        <v>33</v>
      </c>
      <c r="AI1" s="6" t="s">
        <v>34</v>
      </c>
      <c r="AJ1" s="13" t="s">
        <v>35</v>
      </c>
      <c r="AK1" s="14" t="s">
        <v>36</v>
      </c>
      <c r="AL1" s="13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3" t="s">
        <v>42</v>
      </c>
      <c r="AR1" s="3" t="s">
        <v>43</v>
      </c>
      <c r="AS1" s="3" t="s">
        <v>44</v>
      </c>
      <c r="AT1" s="8" t="s">
        <v>45</v>
      </c>
      <c r="AU1" s="8" t="s">
        <v>46</v>
      </c>
      <c r="AV1" s="6" t="s">
        <v>47</v>
      </c>
      <c r="AW1" s="35" t="s">
        <v>264</v>
      </c>
      <c r="AX1" s="15" t="s">
        <v>48</v>
      </c>
      <c r="AY1" s="15" t="s">
        <v>49</v>
      </c>
      <c r="AZ1" s="15" t="s">
        <v>50</v>
      </c>
      <c r="BA1" s="15" t="s">
        <v>51</v>
      </c>
    </row>
    <row r="2" spans="1:53" s="54" customFormat="1" ht="12.95" customHeight="1" x14ac:dyDescent="0.25">
      <c r="A2" s="59">
        <v>144708</v>
      </c>
      <c r="B2" s="37">
        <v>45756</v>
      </c>
      <c r="C2" s="38" t="s">
        <v>74</v>
      </c>
      <c r="D2" s="38" t="s">
        <v>75</v>
      </c>
      <c r="E2" s="39" t="s">
        <v>76</v>
      </c>
      <c r="F2" s="40" t="s">
        <v>189</v>
      </c>
      <c r="G2" s="41" t="s">
        <v>65</v>
      </c>
      <c r="H2" s="60" t="s">
        <v>190</v>
      </c>
      <c r="I2" s="48" t="s">
        <v>53</v>
      </c>
      <c r="J2" s="41" t="s">
        <v>66</v>
      </c>
      <c r="K2" s="42">
        <v>50161509</v>
      </c>
      <c r="L2" s="43">
        <v>92526500</v>
      </c>
      <c r="M2" s="56">
        <v>6525</v>
      </c>
      <c r="N2" s="56">
        <v>23825</v>
      </c>
      <c r="O2" s="45">
        <v>45756</v>
      </c>
      <c r="P2" s="46" t="s">
        <v>54</v>
      </c>
      <c r="Q2" s="20" t="s">
        <v>64</v>
      </c>
      <c r="R2" s="21" t="s">
        <v>84</v>
      </c>
      <c r="S2" s="21">
        <v>45869</v>
      </c>
      <c r="T2" s="47" t="s">
        <v>85</v>
      </c>
      <c r="U2" s="58" t="s">
        <v>63</v>
      </c>
      <c r="V2" s="49" t="s">
        <v>257</v>
      </c>
      <c r="W2" s="50" t="s">
        <v>191</v>
      </c>
      <c r="X2" s="51" t="s">
        <v>53</v>
      </c>
      <c r="Y2" s="51" t="s">
        <v>53</v>
      </c>
      <c r="Z2" s="51" t="s">
        <v>53</v>
      </c>
      <c r="AA2" s="51" t="s">
        <v>53</v>
      </c>
      <c r="AB2" s="52" t="s">
        <v>59</v>
      </c>
      <c r="AC2" s="48" t="s">
        <v>56</v>
      </c>
      <c r="AD2" s="49">
        <v>70785849</v>
      </c>
      <c r="AE2" s="41" t="s">
        <v>97</v>
      </c>
      <c r="AF2" s="53">
        <v>45756</v>
      </c>
      <c r="AG2" s="46">
        <v>7</v>
      </c>
      <c r="AH2" s="33">
        <v>0</v>
      </c>
      <c r="AI2" s="33">
        <v>0</v>
      </c>
      <c r="AJ2" s="33">
        <v>0</v>
      </c>
      <c r="AK2" s="21"/>
      <c r="AL2" s="33">
        <v>0</v>
      </c>
      <c r="AM2" s="21"/>
      <c r="AN2" s="33">
        <f>AJ2+AL2</f>
        <v>0</v>
      </c>
      <c r="AO2" s="24">
        <v>0</v>
      </c>
      <c r="AP2" s="33">
        <f>L2+AN2-AO2</f>
        <v>92526500</v>
      </c>
      <c r="AQ2" s="33">
        <v>92056334</v>
      </c>
      <c r="AR2" s="33">
        <f>AP2-AQ2</f>
        <v>470166</v>
      </c>
      <c r="AS2" s="51" t="s">
        <v>60</v>
      </c>
      <c r="AT2" s="53">
        <v>45756</v>
      </c>
      <c r="AU2" s="53">
        <v>45763</v>
      </c>
      <c r="AV2" s="56">
        <f ca="1">TODAY()-AT2</f>
        <v>99</v>
      </c>
      <c r="AW2" s="45"/>
      <c r="AX2" s="25">
        <f ca="1">AV2/AG2</f>
        <v>14.142857142857142</v>
      </c>
      <c r="AY2" s="25">
        <f ca="1">AV2/AG2</f>
        <v>14.142857142857142</v>
      </c>
      <c r="AZ2" s="25">
        <f>+AQ2/AP2</f>
        <v>0.99491858008246281</v>
      </c>
      <c r="BA2" s="25">
        <f>+AQ2/AP2</f>
        <v>0.99491858008246281</v>
      </c>
    </row>
    <row r="3" spans="1:53" s="41" customFormat="1" ht="12.95" customHeight="1" x14ac:dyDescent="0.25">
      <c r="A3" s="59">
        <v>144717</v>
      </c>
      <c r="B3" s="37">
        <v>45756</v>
      </c>
      <c r="C3" s="38" t="s">
        <v>74</v>
      </c>
      <c r="D3" s="38" t="s">
        <v>75</v>
      </c>
      <c r="E3" s="39" t="s">
        <v>76</v>
      </c>
      <c r="F3" s="40" t="s">
        <v>192</v>
      </c>
      <c r="G3" s="41" t="s">
        <v>65</v>
      </c>
      <c r="H3" s="60" t="s">
        <v>190</v>
      </c>
      <c r="I3" s="48" t="s">
        <v>53</v>
      </c>
      <c r="J3" s="41" t="s">
        <v>66</v>
      </c>
      <c r="K3" s="42">
        <v>50161509</v>
      </c>
      <c r="L3" s="43">
        <v>92466000</v>
      </c>
      <c r="M3" s="56">
        <v>6525</v>
      </c>
      <c r="N3" s="56">
        <v>23925</v>
      </c>
      <c r="O3" s="45">
        <v>45756</v>
      </c>
      <c r="P3" s="46" t="s">
        <v>54</v>
      </c>
      <c r="Q3" s="20" t="s">
        <v>64</v>
      </c>
      <c r="R3" s="21" t="s">
        <v>84</v>
      </c>
      <c r="S3" s="21">
        <v>45869</v>
      </c>
      <c r="T3" s="47" t="s">
        <v>85</v>
      </c>
      <c r="U3" s="58" t="s">
        <v>63</v>
      </c>
      <c r="V3" s="49" t="s">
        <v>257</v>
      </c>
      <c r="W3" s="50" t="s">
        <v>191</v>
      </c>
      <c r="X3" s="51" t="s">
        <v>53</v>
      </c>
      <c r="Y3" s="51" t="s">
        <v>53</v>
      </c>
      <c r="Z3" s="51" t="s">
        <v>53</v>
      </c>
      <c r="AA3" s="51" t="s">
        <v>53</v>
      </c>
      <c r="AB3" s="52" t="s">
        <v>59</v>
      </c>
      <c r="AC3" s="48" t="s">
        <v>56</v>
      </c>
      <c r="AD3" s="49">
        <v>1039446311</v>
      </c>
      <c r="AE3" s="41" t="s">
        <v>193</v>
      </c>
      <c r="AF3" s="53">
        <v>45756</v>
      </c>
      <c r="AG3" s="46">
        <v>7</v>
      </c>
      <c r="AH3" s="33">
        <v>0</v>
      </c>
      <c r="AI3" s="33">
        <v>0</v>
      </c>
      <c r="AJ3" s="33">
        <v>0</v>
      </c>
      <c r="AK3" s="21"/>
      <c r="AL3" s="33">
        <v>0</v>
      </c>
      <c r="AM3" s="21"/>
      <c r="AN3" s="33">
        <f>AJ3+AL3</f>
        <v>0</v>
      </c>
      <c r="AO3" s="24">
        <v>0</v>
      </c>
      <c r="AP3" s="33">
        <f>L3+AN3-AO3</f>
        <v>92466000</v>
      </c>
      <c r="AQ3" s="33">
        <v>92465996</v>
      </c>
      <c r="AR3" s="33">
        <f>AP3-AQ3</f>
        <v>4</v>
      </c>
      <c r="AS3" s="51" t="s">
        <v>60</v>
      </c>
      <c r="AT3" s="53">
        <v>45756</v>
      </c>
      <c r="AU3" s="53">
        <v>45763</v>
      </c>
      <c r="AV3" s="56">
        <f ca="1">TODAY()-AT3</f>
        <v>99</v>
      </c>
      <c r="AW3" s="45"/>
      <c r="AX3" s="25">
        <f ca="1">AV3/AG3</f>
        <v>14.142857142857142</v>
      </c>
      <c r="AY3" s="25">
        <f ca="1">AV3/AG3</f>
        <v>14.142857142857142</v>
      </c>
      <c r="AZ3" s="25">
        <f>+AQ3/AP3</f>
        <v>0.99999995674085607</v>
      </c>
      <c r="BA3" s="25">
        <f>+AQ3/AP3</f>
        <v>0.99999995674085607</v>
      </c>
    </row>
    <row r="4" spans="1:53" s="41" customFormat="1" ht="12.95" customHeight="1" x14ac:dyDescent="0.25">
      <c r="A4" s="59">
        <v>145204</v>
      </c>
      <c r="B4" s="37">
        <v>45771</v>
      </c>
      <c r="C4" s="38" t="s">
        <v>74</v>
      </c>
      <c r="D4" s="38" t="s">
        <v>75</v>
      </c>
      <c r="E4" s="39" t="s">
        <v>138</v>
      </c>
      <c r="F4" s="40" t="s">
        <v>139</v>
      </c>
      <c r="G4" s="41" t="s">
        <v>65</v>
      </c>
      <c r="H4" s="36" t="s">
        <v>125</v>
      </c>
      <c r="I4" s="48" t="s">
        <v>53</v>
      </c>
      <c r="J4" s="41" t="s">
        <v>52</v>
      </c>
      <c r="K4" s="42">
        <v>76110000</v>
      </c>
      <c r="L4" s="43">
        <v>38391900.799999997</v>
      </c>
      <c r="M4" s="56">
        <v>4725</v>
      </c>
      <c r="N4" s="56">
        <v>20025</v>
      </c>
      <c r="O4" s="45">
        <v>45771</v>
      </c>
      <c r="P4" s="46" t="s">
        <v>54</v>
      </c>
      <c r="Q4" s="20" t="s">
        <v>55</v>
      </c>
      <c r="R4" s="21" t="s">
        <v>53</v>
      </c>
      <c r="S4" s="21" t="s">
        <v>53</v>
      </c>
      <c r="T4" s="47" t="s">
        <v>109</v>
      </c>
      <c r="U4" s="58" t="s">
        <v>63</v>
      </c>
      <c r="V4" s="49" t="s">
        <v>256</v>
      </c>
      <c r="W4" s="50" t="s">
        <v>140</v>
      </c>
      <c r="X4" s="51" t="s">
        <v>57</v>
      </c>
      <c r="Y4" s="45">
        <v>45772</v>
      </c>
      <c r="Z4" s="50" t="s">
        <v>117</v>
      </c>
      <c r="AA4" s="42" t="s">
        <v>141</v>
      </c>
      <c r="AB4" s="52" t="s">
        <v>59</v>
      </c>
      <c r="AC4" s="48" t="s">
        <v>56</v>
      </c>
      <c r="AD4" s="49">
        <v>1110521259</v>
      </c>
      <c r="AE4" s="41" t="s">
        <v>142</v>
      </c>
      <c r="AF4" s="53">
        <v>45803</v>
      </c>
      <c r="AG4" s="46">
        <v>250</v>
      </c>
      <c r="AH4" s="33">
        <v>0</v>
      </c>
      <c r="AI4" s="33">
        <v>0</v>
      </c>
      <c r="AJ4" s="33">
        <v>0</v>
      </c>
      <c r="AK4" s="21"/>
      <c r="AL4" s="33">
        <v>0</v>
      </c>
      <c r="AM4" s="21"/>
      <c r="AN4" s="33">
        <f>AJ4+AL4</f>
        <v>0</v>
      </c>
      <c r="AO4" s="24">
        <v>0</v>
      </c>
      <c r="AP4" s="33">
        <f>L4+AN4-AO4</f>
        <v>38391900.799999997</v>
      </c>
      <c r="AQ4" s="33">
        <v>7773329.0899999999</v>
      </c>
      <c r="AR4" s="33">
        <f>AP4-AQ4</f>
        <v>30618571.709999997</v>
      </c>
      <c r="AS4" s="51" t="s">
        <v>60</v>
      </c>
      <c r="AT4" s="53">
        <v>45772</v>
      </c>
      <c r="AU4" s="53">
        <v>46022</v>
      </c>
      <c r="AV4" s="56">
        <f ca="1">TODAY()-AT4</f>
        <v>83</v>
      </c>
      <c r="AW4" s="45"/>
      <c r="AX4" s="25">
        <f ca="1">AV4/AG4</f>
        <v>0.33200000000000002</v>
      </c>
      <c r="AY4" s="25">
        <f ca="1">AV4/AG4</f>
        <v>0.33200000000000002</v>
      </c>
      <c r="AZ4" s="25">
        <f>+AQ4/AP4</f>
        <v>0.20247315001397378</v>
      </c>
      <c r="BA4" s="25">
        <f>+AQ4/AP4</f>
        <v>0.20247315001397378</v>
      </c>
    </row>
    <row r="5" spans="1:53" s="41" customFormat="1" ht="12.95" customHeight="1" x14ac:dyDescent="0.25">
      <c r="A5" s="59">
        <v>146506</v>
      </c>
      <c r="B5" s="37">
        <v>45799</v>
      </c>
      <c r="C5" s="38" t="s">
        <v>74</v>
      </c>
      <c r="D5" s="38" t="s">
        <v>75</v>
      </c>
      <c r="E5" s="39" t="s">
        <v>138</v>
      </c>
      <c r="F5" s="40" t="s">
        <v>195</v>
      </c>
      <c r="G5" s="41" t="s">
        <v>65</v>
      </c>
      <c r="H5" s="36" t="s">
        <v>145</v>
      </c>
      <c r="I5" s="48" t="s">
        <v>53</v>
      </c>
      <c r="J5" s="41" t="s">
        <v>52</v>
      </c>
      <c r="K5" s="42">
        <v>72101509</v>
      </c>
      <c r="L5" s="43">
        <v>6350971</v>
      </c>
      <c r="M5" s="56">
        <v>3725</v>
      </c>
      <c r="N5" s="56">
        <v>36325</v>
      </c>
      <c r="O5" s="45" t="s">
        <v>196</v>
      </c>
      <c r="P5" s="46" t="s">
        <v>54</v>
      </c>
      <c r="Q5" s="20" t="s">
        <v>55</v>
      </c>
      <c r="R5" s="21" t="s">
        <v>53</v>
      </c>
      <c r="S5" s="21" t="s">
        <v>53</v>
      </c>
      <c r="T5" s="47" t="s">
        <v>109</v>
      </c>
      <c r="U5" s="58" t="s">
        <v>63</v>
      </c>
      <c r="V5" s="49" t="s">
        <v>260</v>
      </c>
      <c r="W5" s="50" t="s">
        <v>197</v>
      </c>
      <c r="X5" s="51" t="s">
        <v>57</v>
      </c>
      <c r="Y5" s="45">
        <v>45800</v>
      </c>
      <c r="Z5" s="50" t="s">
        <v>99</v>
      </c>
      <c r="AA5" s="42">
        <v>14979164</v>
      </c>
      <c r="AB5" s="52" t="s">
        <v>59</v>
      </c>
      <c r="AC5" s="48" t="s">
        <v>56</v>
      </c>
      <c r="AD5" s="49">
        <v>1110521259</v>
      </c>
      <c r="AE5" s="41" t="s">
        <v>142</v>
      </c>
      <c r="AF5" s="53">
        <v>45803</v>
      </c>
      <c r="AG5" s="46">
        <v>160</v>
      </c>
      <c r="AH5" s="33">
        <v>0</v>
      </c>
      <c r="AI5" s="33">
        <v>0</v>
      </c>
      <c r="AJ5" s="33">
        <v>0</v>
      </c>
      <c r="AK5" s="21"/>
      <c r="AL5" s="33">
        <v>0</v>
      </c>
      <c r="AM5" s="21"/>
      <c r="AN5" s="33">
        <f>AJ5+AL5</f>
        <v>0</v>
      </c>
      <c r="AO5" s="24">
        <v>0</v>
      </c>
      <c r="AP5" s="33">
        <f>L5+AN5-AO5</f>
        <v>6350971</v>
      </c>
      <c r="AQ5" s="33">
        <v>0</v>
      </c>
      <c r="AR5" s="33">
        <f>AP5-AQ5</f>
        <v>6350971</v>
      </c>
      <c r="AS5" s="51" t="s">
        <v>60</v>
      </c>
      <c r="AT5" s="53">
        <v>45799</v>
      </c>
      <c r="AU5" s="53">
        <v>45960</v>
      </c>
      <c r="AV5" s="56">
        <f ca="1">TODAY()-AT5</f>
        <v>56</v>
      </c>
      <c r="AW5" s="45"/>
      <c r="AX5" s="25">
        <f ca="1">AV5/AG5</f>
        <v>0.35</v>
      </c>
      <c r="AY5" s="25">
        <f ca="1">AV5/AG5</f>
        <v>0.35</v>
      </c>
      <c r="AZ5" s="25">
        <f>+AQ5/AP5</f>
        <v>0</v>
      </c>
      <c r="BA5" s="25">
        <f>+AQ5/AP5</f>
        <v>0</v>
      </c>
    </row>
    <row r="6" spans="1:53" s="41" customFormat="1" ht="12.95" customHeight="1" x14ac:dyDescent="0.25">
      <c r="A6" s="36" t="s">
        <v>77</v>
      </c>
      <c r="B6" s="37">
        <v>45700</v>
      </c>
      <c r="C6" s="38" t="s">
        <v>74</v>
      </c>
      <c r="D6" s="38" t="s">
        <v>75</v>
      </c>
      <c r="E6" s="39" t="s">
        <v>76</v>
      </c>
      <c r="F6" s="40" t="s">
        <v>82</v>
      </c>
      <c r="G6" s="41" t="s">
        <v>65</v>
      </c>
      <c r="H6" s="36" t="s">
        <v>69</v>
      </c>
      <c r="I6" s="34" t="s">
        <v>83</v>
      </c>
      <c r="J6" s="41" t="s">
        <v>68</v>
      </c>
      <c r="K6" s="42">
        <v>50181901</v>
      </c>
      <c r="L6" s="43">
        <v>92527500</v>
      </c>
      <c r="M6" s="44">
        <v>1525</v>
      </c>
      <c r="N6" s="44">
        <v>925</v>
      </c>
      <c r="O6" s="45">
        <v>45700</v>
      </c>
      <c r="P6" s="46" t="s">
        <v>54</v>
      </c>
      <c r="Q6" s="20" t="s">
        <v>64</v>
      </c>
      <c r="R6" s="21" t="s">
        <v>84</v>
      </c>
      <c r="S6" s="21">
        <v>45869</v>
      </c>
      <c r="T6" s="47" t="s">
        <v>85</v>
      </c>
      <c r="U6" s="48" t="s">
        <v>63</v>
      </c>
      <c r="V6" s="49" t="s">
        <v>244</v>
      </c>
      <c r="W6" s="50" t="s">
        <v>86</v>
      </c>
      <c r="X6" s="51" t="s">
        <v>57</v>
      </c>
      <c r="Y6" s="45">
        <v>45713</v>
      </c>
      <c r="Z6" s="50" t="s">
        <v>87</v>
      </c>
      <c r="AA6" s="42" t="s">
        <v>88</v>
      </c>
      <c r="AB6" s="52" t="s">
        <v>59</v>
      </c>
      <c r="AC6" s="48" t="s">
        <v>56</v>
      </c>
      <c r="AD6" s="49">
        <v>1128439630</v>
      </c>
      <c r="AE6" s="41" t="s">
        <v>95</v>
      </c>
      <c r="AF6" s="53">
        <v>45701</v>
      </c>
      <c r="AG6" s="46">
        <v>135</v>
      </c>
      <c r="AH6" s="33">
        <v>0</v>
      </c>
      <c r="AI6" s="33">
        <v>0</v>
      </c>
      <c r="AJ6" s="33">
        <v>0</v>
      </c>
      <c r="AK6" s="21"/>
      <c r="AL6" s="33">
        <v>0</v>
      </c>
      <c r="AM6" s="21"/>
      <c r="AN6" s="33">
        <f>AJ6+AL6</f>
        <v>0</v>
      </c>
      <c r="AO6" s="24">
        <v>0</v>
      </c>
      <c r="AP6" s="33">
        <f>L6+AN6-AO6</f>
        <v>92527500</v>
      </c>
      <c r="AQ6" s="33">
        <v>92527448</v>
      </c>
      <c r="AR6" s="33">
        <f>AP6-AQ6</f>
        <v>52</v>
      </c>
      <c r="AS6" s="51" t="s">
        <v>119</v>
      </c>
      <c r="AT6" s="53">
        <v>45705</v>
      </c>
      <c r="AU6" s="53">
        <v>45838</v>
      </c>
      <c r="AV6" s="46">
        <f ca="1">TODAY()-AT6</f>
        <v>150</v>
      </c>
      <c r="AW6" s="21"/>
      <c r="AX6" s="25">
        <f ca="1">AV6/AG6</f>
        <v>1.1111111111111112</v>
      </c>
      <c r="AY6" s="25">
        <f ca="1">AV6/AG6</f>
        <v>1.1111111111111112</v>
      </c>
      <c r="AZ6" s="25">
        <f>+AQ6/AP6</f>
        <v>0.99999943800491742</v>
      </c>
      <c r="BA6" s="25">
        <f>+AQ6/AP6</f>
        <v>0.99999943800491742</v>
      </c>
    </row>
    <row r="7" spans="1:53" s="41" customFormat="1" ht="12.95" customHeight="1" x14ac:dyDescent="0.25">
      <c r="A7" s="36" t="s">
        <v>113</v>
      </c>
      <c r="B7" s="37">
        <v>45702</v>
      </c>
      <c r="C7" s="38" t="s">
        <v>74</v>
      </c>
      <c r="D7" s="38" t="s">
        <v>75</v>
      </c>
      <c r="E7" s="39" t="s">
        <v>76</v>
      </c>
      <c r="F7" s="40" t="s">
        <v>114</v>
      </c>
      <c r="G7" s="41" t="s">
        <v>65</v>
      </c>
      <c r="H7" s="36" t="s">
        <v>102</v>
      </c>
      <c r="I7" s="55" t="s">
        <v>215</v>
      </c>
      <c r="J7" s="41" t="s">
        <v>68</v>
      </c>
      <c r="K7" s="42">
        <v>50202306</v>
      </c>
      <c r="L7" s="43">
        <v>92537500</v>
      </c>
      <c r="M7" s="56">
        <v>4125</v>
      </c>
      <c r="N7" s="56">
        <v>9625</v>
      </c>
      <c r="O7" s="45">
        <v>45702</v>
      </c>
      <c r="P7" s="46" t="s">
        <v>54</v>
      </c>
      <c r="Q7" s="20" t="s">
        <v>64</v>
      </c>
      <c r="R7" s="21" t="s">
        <v>84</v>
      </c>
      <c r="S7" s="21">
        <v>45869</v>
      </c>
      <c r="T7" s="47" t="s">
        <v>85</v>
      </c>
      <c r="U7" s="48" t="s">
        <v>56</v>
      </c>
      <c r="V7" s="57">
        <v>21788564</v>
      </c>
      <c r="W7" s="50" t="s">
        <v>93</v>
      </c>
      <c r="X7" s="51" t="s">
        <v>57</v>
      </c>
      <c r="Y7" s="45">
        <v>45706</v>
      </c>
      <c r="Z7" s="50" t="s">
        <v>87</v>
      </c>
      <c r="AA7" s="42" t="s">
        <v>115</v>
      </c>
      <c r="AB7" s="52" t="s">
        <v>59</v>
      </c>
      <c r="AC7" s="48" t="s">
        <v>56</v>
      </c>
      <c r="AD7" s="49">
        <v>1033369750</v>
      </c>
      <c r="AE7" s="41" t="s">
        <v>96</v>
      </c>
      <c r="AF7" s="53">
        <v>45706</v>
      </c>
      <c r="AG7" s="46">
        <v>120</v>
      </c>
      <c r="AH7" s="33">
        <v>0</v>
      </c>
      <c r="AI7" s="33">
        <v>0</v>
      </c>
      <c r="AJ7" s="33">
        <v>46000000</v>
      </c>
      <c r="AK7" s="21">
        <v>45709</v>
      </c>
      <c r="AL7" s="33">
        <v>0</v>
      </c>
      <c r="AM7" s="21"/>
      <c r="AN7" s="33">
        <f>AJ7+AL7</f>
        <v>46000000</v>
      </c>
      <c r="AO7" s="24">
        <v>0</v>
      </c>
      <c r="AP7" s="33">
        <f>L7+AN7-AO7</f>
        <v>138537500</v>
      </c>
      <c r="AQ7" s="33">
        <v>138527300</v>
      </c>
      <c r="AR7" s="33">
        <f>AP7-AQ7</f>
        <v>10200</v>
      </c>
      <c r="AS7" s="51" t="s">
        <v>119</v>
      </c>
      <c r="AT7" s="53">
        <v>45695</v>
      </c>
      <c r="AU7" s="53">
        <v>45838</v>
      </c>
      <c r="AV7" s="46">
        <f ca="1">TODAY()-AT7</f>
        <v>160</v>
      </c>
      <c r="AW7" s="21"/>
      <c r="AX7" s="25">
        <f ca="1">AV7/AG7</f>
        <v>1.3333333333333333</v>
      </c>
      <c r="AY7" s="25">
        <f ca="1">AV7/AG7</f>
        <v>1.3333333333333333</v>
      </c>
      <c r="AZ7" s="25">
        <f>+AQ7/AP7</f>
        <v>0.99992637372552562</v>
      </c>
      <c r="BA7" s="25">
        <f>+AQ7/AP7</f>
        <v>0.99992637372552562</v>
      </c>
    </row>
    <row r="8" spans="1:53" s="54" customFormat="1" ht="12.95" customHeight="1" x14ac:dyDescent="0.25">
      <c r="A8" s="36" t="s">
        <v>81</v>
      </c>
      <c r="B8" s="37">
        <v>45712</v>
      </c>
      <c r="C8" s="38" t="s">
        <v>74</v>
      </c>
      <c r="D8" s="38" t="s">
        <v>75</v>
      </c>
      <c r="E8" s="39" t="s">
        <v>76</v>
      </c>
      <c r="F8" s="40" t="s">
        <v>92</v>
      </c>
      <c r="G8" s="50" t="s">
        <v>67</v>
      </c>
      <c r="H8" s="36" t="s">
        <v>73</v>
      </c>
      <c r="I8" s="55" t="s">
        <v>219</v>
      </c>
      <c r="J8" s="41" t="s">
        <v>68</v>
      </c>
      <c r="K8" s="42">
        <v>50181901</v>
      </c>
      <c r="L8" s="43">
        <v>1000000000</v>
      </c>
      <c r="M8" s="44">
        <v>1525</v>
      </c>
      <c r="N8" s="44">
        <v>10825</v>
      </c>
      <c r="O8" s="45">
        <v>45709</v>
      </c>
      <c r="P8" s="46" t="s">
        <v>54</v>
      </c>
      <c r="Q8" s="20" t="s">
        <v>64</v>
      </c>
      <c r="R8" s="21" t="s">
        <v>84</v>
      </c>
      <c r="S8" s="21">
        <v>45869</v>
      </c>
      <c r="T8" s="47" t="s">
        <v>85</v>
      </c>
      <c r="U8" s="48" t="s">
        <v>63</v>
      </c>
      <c r="V8" s="49" t="s">
        <v>244</v>
      </c>
      <c r="W8" s="50" t="s">
        <v>86</v>
      </c>
      <c r="X8" s="51" t="s">
        <v>57</v>
      </c>
      <c r="Y8" s="45">
        <v>45713</v>
      </c>
      <c r="Z8" s="50" t="s">
        <v>99</v>
      </c>
      <c r="AA8" s="42" t="s">
        <v>101</v>
      </c>
      <c r="AB8" s="52" t="s">
        <v>59</v>
      </c>
      <c r="AC8" s="48" t="s">
        <v>56</v>
      </c>
      <c r="AD8" s="49">
        <v>1128439630</v>
      </c>
      <c r="AE8" s="41" t="s">
        <v>95</v>
      </c>
      <c r="AF8" s="53">
        <v>45713</v>
      </c>
      <c r="AG8" s="46">
        <v>221</v>
      </c>
      <c r="AH8" s="33">
        <v>0</v>
      </c>
      <c r="AI8" s="33">
        <v>0</v>
      </c>
      <c r="AJ8" s="33">
        <v>450000000</v>
      </c>
      <c r="AK8" s="21">
        <v>45824</v>
      </c>
      <c r="AL8" s="33">
        <v>0</v>
      </c>
      <c r="AM8" s="21"/>
      <c r="AN8" s="33">
        <f>AJ8+AL8</f>
        <v>450000000</v>
      </c>
      <c r="AO8" s="24">
        <v>0</v>
      </c>
      <c r="AP8" s="33">
        <f>L8+AN8-AO8</f>
        <v>1450000000</v>
      </c>
      <c r="AQ8" s="33">
        <v>633252196</v>
      </c>
      <c r="AR8" s="33">
        <f>AP8-AQ8</f>
        <v>816747804</v>
      </c>
      <c r="AS8" s="51" t="s">
        <v>60</v>
      </c>
      <c r="AT8" s="53">
        <v>45713</v>
      </c>
      <c r="AU8" s="53">
        <v>45900</v>
      </c>
      <c r="AV8" s="46">
        <f ca="1">TODAY()-AT8</f>
        <v>142</v>
      </c>
      <c r="AW8" s="21"/>
      <c r="AX8" s="25">
        <f ca="1">AV8/AG8</f>
        <v>0.64253393665158376</v>
      </c>
      <c r="AY8" s="25">
        <f ca="1">AV8/AG8</f>
        <v>0.64253393665158376</v>
      </c>
      <c r="AZ8" s="25">
        <f>+AQ8/AP8</f>
        <v>0.43672565241379313</v>
      </c>
      <c r="BA8" s="25">
        <f>+AQ8/AP8</f>
        <v>0.43672565241379313</v>
      </c>
    </row>
    <row r="9" spans="1:53" s="54" customFormat="1" ht="12.95" customHeight="1" x14ac:dyDescent="0.25">
      <c r="A9" s="36" t="s">
        <v>79</v>
      </c>
      <c r="B9" s="37">
        <v>45712</v>
      </c>
      <c r="C9" s="38" t="s">
        <v>74</v>
      </c>
      <c r="D9" s="38" t="s">
        <v>75</v>
      </c>
      <c r="E9" s="39" t="s">
        <v>76</v>
      </c>
      <c r="F9" s="40" t="s">
        <v>91</v>
      </c>
      <c r="G9" s="50" t="s">
        <v>67</v>
      </c>
      <c r="H9" s="36" t="s">
        <v>71</v>
      </c>
      <c r="I9" s="55" t="s">
        <v>217</v>
      </c>
      <c r="J9" s="41" t="s">
        <v>68</v>
      </c>
      <c r="K9" s="42">
        <v>50403801</v>
      </c>
      <c r="L9" s="43">
        <v>1200000000</v>
      </c>
      <c r="M9" s="44">
        <v>2125</v>
      </c>
      <c r="N9" s="44">
        <v>13925</v>
      </c>
      <c r="O9" s="45">
        <v>45712</v>
      </c>
      <c r="P9" s="46" t="s">
        <v>54</v>
      </c>
      <c r="Q9" s="20" t="s">
        <v>64</v>
      </c>
      <c r="R9" s="21" t="s">
        <v>84</v>
      </c>
      <c r="S9" s="21">
        <v>45869</v>
      </c>
      <c r="T9" s="47" t="s">
        <v>85</v>
      </c>
      <c r="U9" s="48" t="s">
        <v>63</v>
      </c>
      <c r="V9" s="49">
        <v>21788564</v>
      </c>
      <c r="W9" s="50" t="s">
        <v>93</v>
      </c>
      <c r="X9" s="51" t="s">
        <v>57</v>
      </c>
      <c r="Y9" s="45">
        <v>45713</v>
      </c>
      <c r="Z9" s="50" t="s">
        <v>87</v>
      </c>
      <c r="AA9" s="42" t="s">
        <v>88</v>
      </c>
      <c r="AB9" s="52" t="s">
        <v>59</v>
      </c>
      <c r="AC9" s="48" t="s">
        <v>56</v>
      </c>
      <c r="AD9" s="49">
        <v>1033369750</v>
      </c>
      <c r="AE9" s="41" t="s">
        <v>96</v>
      </c>
      <c r="AF9" s="53">
        <v>45714</v>
      </c>
      <c r="AG9" s="46">
        <v>222</v>
      </c>
      <c r="AH9" s="33">
        <v>0</v>
      </c>
      <c r="AI9" s="33">
        <v>0</v>
      </c>
      <c r="AJ9" s="33">
        <v>600000000</v>
      </c>
      <c r="AK9" s="21">
        <v>45824</v>
      </c>
      <c r="AL9" s="33">
        <v>0</v>
      </c>
      <c r="AM9" s="21"/>
      <c r="AN9" s="33">
        <f>AJ9+AL9</f>
        <v>600000000</v>
      </c>
      <c r="AO9" s="24">
        <v>0</v>
      </c>
      <c r="AP9" s="33">
        <f>L9+AN9-AO9</f>
        <v>1800000000</v>
      </c>
      <c r="AQ9" s="33">
        <v>1405170070</v>
      </c>
      <c r="AR9" s="33">
        <f>AP9-AQ9</f>
        <v>394829930</v>
      </c>
      <c r="AS9" s="51" t="s">
        <v>60</v>
      </c>
      <c r="AT9" s="53">
        <v>45714</v>
      </c>
      <c r="AU9" s="53">
        <v>45900</v>
      </c>
      <c r="AV9" s="46">
        <f ca="1">TODAY()-AT9</f>
        <v>141</v>
      </c>
      <c r="AW9" s="21"/>
      <c r="AX9" s="25">
        <f ca="1">AV9/AG9</f>
        <v>0.63513513513513509</v>
      </c>
      <c r="AY9" s="25">
        <f ca="1">AV9/AG9</f>
        <v>0.63513513513513509</v>
      </c>
      <c r="AZ9" s="25">
        <f>+AQ9/AP9</f>
        <v>0.78065003888888884</v>
      </c>
      <c r="BA9" s="25">
        <f>+AQ9/AP9</f>
        <v>0.78065003888888884</v>
      </c>
    </row>
    <row r="10" spans="1:53" s="54" customFormat="1" ht="12.95" customHeight="1" x14ac:dyDescent="0.25">
      <c r="A10" s="36" t="s">
        <v>78</v>
      </c>
      <c r="B10" s="37">
        <v>45715</v>
      </c>
      <c r="C10" s="38" t="s">
        <v>74</v>
      </c>
      <c r="D10" s="38" t="s">
        <v>75</v>
      </c>
      <c r="E10" s="39" t="s">
        <v>76</v>
      </c>
      <c r="F10" s="40" t="s">
        <v>89</v>
      </c>
      <c r="G10" s="50" t="s">
        <v>62</v>
      </c>
      <c r="H10" s="36" t="s">
        <v>70</v>
      </c>
      <c r="I10" s="55" t="s">
        <v>216</v>
      </c>
      <c r="J10" s="41" t="s">
        <v>68</v>
      </c>
      <c r="K10" s="42">
        <v>50202301</v>
      </c>
      <c r="L10" s="43">
        <v>300000000</v>
      </c>
      <c r="M10" s="44">
        <v>2625</v>
      </c>
      <c r="N10" s="44">
        <v>14125</v>
      </c>
      <c r="O10" s="45">
        <v>45714</v>
      </c>
      <c r="P10" s="46" t="s">
        <v>54</v>
      </c>
      <c r="Q10" s="20" t="s">
        <v>64</v>
      </c>
      <c r="R10" s="21" t="s">
        <v>84</v>
      </c>
      <c r="S10" s="21">
        <v>45869</v>
      </c>
      <c r="T10" s="47" t="s">
        <v>85</v>
      </c>
      <c r="U10" s="48" t="s">
        <v>63</v>
      </c>
      <c r="V10" s="49">
        <v>21788564</v>
      </c>
      <c r="W10" s="50" t="s">
        <v>93</v>
      </c>
      <c r="X10" s="51" t="s">
        <v>57</v>
      </c>
      <c r="Y10" s="45">
        <v>45715</v>
      </c>
      <c r="Z10" s="50" t="s">
        <v>87</v>
      </c>
      <c r="AA10" s="42" t="s">
        <v>94</v>
      </c>
      <c r="AB10" s="52" t="s">
        <v>59</v>
      </c>
      <c r="AC10" s="48" t="s">
        <v>56</v>
      </c>
      <c r="AD10" s="49">
        <v>70785849</v>
      </c>
      <c r="AE10" s="41" t="s">
        <v>97</v>
      </c>
      <c r="AF10" s="53">
        <v>45716</v>
      </c>
      <c r="AG10" s="46">
        <v>120</v>
      </c>
      <c r="AH10" s="33">
        <v>0</v>
      </c>
      <c r="AI10" s="33">
        <v>0</v>
      </c>
      <c r="AJ10" s="33">
        <v>150000000</v>
      </c>
      <c r="AK10" s="21">
        <v>45747</v>
      </c>
      <c r="AL10" s="33">
        <v>0</v>
      </c>
      <c r="AM10" s="21"/>
      <c r="AN10" s="33">
        <f>AJ10+AL10</f>
        <v>150000000</v>
      </c>
      <c r="AO10" s="24">
        <v>0</v>
      </c>
      <c r="AP10" s="33">
        <f>L10+AN10-AO10</f>
        <v>450000000</v>
      </c>
      <c r="AQ10" s="33">
        <v>449998780</v>
      </c>
      <c r="AR10" s="33">
        <f>AP10-AQ10</f>
        <v>1220</v>
      </c>
      <c r="AS10" s="51" t="s">
        <v>119</v>
      </c>
      <c r="AT10" s="53">
        <v>45716</v>
      </c>
      <c r="AU10" s="53">
        <v>45838</v>
      </c>
      <c r="AV10" s="46">
        <f ca="1">TODAY()-AT10</f>
        <v>139</v>
      </c>
      <c r="AW10" s="21"/>
      <c r="AX10" s="25">
        <f ca="1">AV10/AG10</f>
        <v>1.1583333333333334</v>
      </c>
      <c r="AY10" s="25">
        <f ca="1">AV10/AG10</f>
        <v>1.1583333333333334</v>
      </c>
      <c r="AZ10" s="25">
        <f>+AQ10/AP10</f>
        <v>0.99999728888888884</v>
      </c>
      <c r="BA10" s="25">
        <f>+AQ10/AP10</f>
        <v>0.99999728888888884</v>
      </c>
    </row>
    <row r="11" spans="1:53" s="54" customFormat="1" ht="12.95" customHeight="1" x14ac:dyDescent="0.25">
      <c r="A11" s="36" t="s">
        <v>80</v>
      </c>
      <c r="B11" s="37">
        <v>45719</v>
      </c>
      <c r="C11" s="38" t="s">
        <v>74</v>
      </c>
      <c r="D11" s="38" t="s">
        <v>75</v>
      </c>
      <c r="E11" s="39" t="s">
        <v>76</v>
      </c>
      <c r="F11" s="40" t="s">
        <v>90</v>
      </c>
      <c r="G11" s="50" t="s">
        <v>67</v>
      </c>
      <c r="H11" s="36" t="s">
        <v>72</v>
      </c>
      <c r="I11" s="55" t="s">
        <v>218</v>
      </c>
      <c r="J11" s="41" t="s">
        <v>68</v>
      </c>
      <c r="K11" s="42">
        <v>50112005</v>
      </c>
      <c r="L11" s="43">
        <v>690000000</v>
      </c>
      <c r="M11" s="44">
        <v>1625</v>
      </c>
      <c r="N11" s="44">
        <v>1425</v>
      </c>
      <c r="O11" s="45">
        <v>45719</v>
      </c>
      <c r="P11" s="46" t="s">
        <v>54</v>
      </c>
      <c r="Q11" s="20" t="s">
        <v>64</v>
      </c>
      <c r="R11" s="21" t="s">
        <v>84</v>
      </c>
      <c r="S11" s="21">
        <v>45869</v>
      </c>
      <c r="T11" s="47" t="s">
        <v>85</v>
      </c>
      <c r="U11" s="48" t="s">
        <v>63</v>
      </c>
      <c r="V11" s="49" t="s">
        <v>245</v>
      </c>
      <c r="W11" s="50" t="s">
        <v>98</v>
      </c>
      <c r="X11" s="51" t="s">
        <v>57</v>
      </c>
      <c r="Y11" s="45">
        <v>45722</v>
      </c>
      <c r="Z11" s="50" t="s">
        <v>99</v>
      </c>
      <c r="AA11" s="42" t="s">
        <v>100</v>
      </c>
      <c r="AB11" s="52" t="s">
        <v>59</v>
      </c>
      <c r="AC11" s="48" t="s">
        <v>56</v>
      </c>
      <c r="AD11" s="49">
        <v>1128439630</v>
      </c>
      <c r="AE11" s="41" t="s">
        <v>95</v>
      </c>
      <c r="AF11" s="53">
        <v>45722</v>
      </c>
      <c r="AG11" s="46">
        <v>222</v>
      </c>
      <c r="AH11" s="33">
        <v>0</v>
      </c>
      <c r="AI11" s="33">
        <v>0</v>
      </c>
      <c r="AJ11" s="33">
        <v>100000000</v>
      </c>
      <c r="AK11" s="21">
        <v>45824</v>
      </c>
      <c r="AL11" s="33">
        <v>0</v>
      </c>
      <c r="AM11" s="21"/>
      <c r="AN11" s="33">
        <f>AJ11+AL11</f>
        <v>100000000</v>
      </c>
      <c r="AO11" s="24">
        <v>0</v>
      </c>
      <c r="AP11" s="33">
        <f>L11+AN11-AO11</f>
        <v>790000000</v>
      </c>
      <c r="AQ11" s="33">
        <v>437131486</v>
      </c>
      <c r="AR11" s="33">
        <f>AP11-AQ11</f>
        <v>352868514</v>
      </c>
      <c r="AS11" s="51" t="s">
        <v>60</v>
      </c>
      <c r="AT11" s="53">
        <v>45722</v>
      </c>
      <c r="AU11" s="53">
        <v>45900</v>
      </c>
      <c r="AV11" s="46">
        <f ca="1">TODAY()-AT11</f>
        <v>133</v>
      </c>
      <c r="AW11" s="21"/>
      <c r="AX11" s="25">
        <f ca="1">AV11/AG11</f>
        <v>0.59909909909909909</v>
      </c>
      <c r="AY11" s="25">
        <f ca="1">AV11/AG11</f>
        <v>0.59909909909909909</v>
      </c>
      <c r="AZ11" s="25">
        <f>+AQ11/AP11</f>
        <v>0.5533309949367089</v>
      </c>
      <c r="BA11" s="25">
        <f>+AQ11/AP11</f>
        <v>0.5533309949367089</v>
      </c>
    </row>
    <row r="12" spans="1:53" s="54" customFormat="1" ht="12.95" customHeight="1" x14ac:dyDescent="0.25">
      <c r="A12" s="36" t="s">
        <v>125</v>
      </c>
      <c r="B12" s="37">
        <v>45723</v>
      </c>
      <c r="C12" s="38" t="s">
        <v>74</v>
      </c>
      <c r="D12" s="38" t="s">
        <v>75</v>
      </c>
      <c r="E12" s="39" t="s">
        <v>76</v>
      </c>
      <c r="F12" s="40" t="s">
        <v>128</v>
      </c>
      <c r="G12" s="50" t="s">
        <v>67</v>
      </c>
      <c r="H12" s="36" t="s">
        <v>106</v>
      </c>
      <c r="I12" s="55" t="s">
        <v>224</v>
      </c>
      <c r="J12" s="41" t="s">
        <v>68</v>
      </c>
      <c r="K12" s="42">
        <v>50131802</v>
      </c>
      <c r="L12" s="43">
        <v>650000000</v>
      </c>
      <c r="M12" s="56">
        <v>4225</v>
      </c>
      <c r="N12" s="56">
        <v>15325</v>
      </c>
      <c r="O12" s="45">
        <v>45723</v>
      </c>
      <c r="P12" s="46" t="s">
        <v>54</v>
      </c>
      <c r="Q12" s="20" t="s">
        <v>64</v>
      </c>
      <c r="R12" s="21" t="s">
        <v>84</v>
      </c>
      <c r="S12" s="21">
        <v>45869</v>
      </c>
      <c r="T12" s="47" t="s">
        <v>85</v>
      </c>
      <c r="U12" s="48" t="s">
        <v>63</v>
      </c>
      <c r="V12" s="49" t="s">
        <v>246</v>
      </c>
      <c r="W12" s="50" t="s">
        <v>132</v>
      </c>
      <c r="X12" s="51" t="s">
        <v>57</v>
      </c>
      <c r="Y12" s="45">
        <v>45744</v>
      </c>
      <c r="Z12" s="50" t="s">
        <v>61</v>
      </c>
      <c r="AA12" s="42" t="s">
        <v>130</v>
      </c>
      <c r="AB12" s="52" t="s">
        <v>59</v>
      </c>
      <c r="AC12" s="48" t="s">
        <v>56</v>
      </c>
      <c r="AD12" s="49">
        <v>1128439630</v>
      </c>
      <c r="AE12" s="41" t="s">
        <v>95</v>
      </c>
      <c r="AF12" s="53">
        <v>45728</v>
      </c>
      <c r="AG12" s="46">
        <v>221</v>
      </c>
      <c r="AH12" s="33">
        <v>0</v>
      </c>
      <c r="AI12" s="33">
        <v>0</v>
      </c>
      <c r="AJ12" s="33">
        <v>325000000</v>
      </c>
      <c r="AK12" s="21">
        <v>45828</v>
      </c>
      <c r="AL12" s="33">
        <v>0</v>
      </c>
      <c r="AM12" s="21"/>
      <c r="AN12" s="33">
        <f>AJ12+AL12</f>
        <v>325000000</v>
      </c>
      <c r="AO12" s="24">
        <v>0</v>
      </c>
      <c r="AP12" s="33">
        <f>L12+AN12-AO12</f>
        <v>975000000</v>
      </c>
      <c r="AQ12" s="33">
        <v>512968641</v>
      </c>
      <c r="AR12" s="33">
        <f>AP12-AQ12</f>
        <v>462031359</v>
      </c>
      <c r="AS12" s="51" t="s">
        <v>60</v>
      </c>
      <c r="AT12" s="53">
        <v>45734</v>
      </c>
      <c r="AU12" s="53">
        <v>45900</v>
      </c>
      <c r="AV12" s="46">
        <f ca="1">TODAY()-AT12</f>
        <v>121</v>
      </c>
      <c r="AW12" s="21"/>
      <c r="AX12" s="25">
        <f ca="1">AV12/AG12</f>
        <v>0.54751131221719462</v>
      </c>
      <c r="AY12" s="25">
        <f ca="1">AV12/AG12</f>
        <v>0.54751131221719462</v>
      </c>
      <c r="AZ12" s="25">
        <f>+AQ12/AP12</f>
        <v>0.52612168307692309</v>
      </c>
      <c r="BA12" s="25">
        <f>+AQ12/AP12</f>
        <v>0.52612168307692309</v>
      </c>
    </row>
    <row r="13" spans="1:53" s="54" customFormat="1" ht="12.95" customHeight="1" x14ac:dyDescent="0.25">
      <c r="A13" s="36" t="s">
        <v>107</v>
      </c>
      <c r="B13" s="37">
        <v>45726</v>
      </c>
      <c r="C13" s="38" t="s">
        <v>74</v>
      </c>
      <c r="D13" s="38" t="s">
        <v>75</v>
      </c>
      <c r="E13" s="39" t="s">
        <v>76</v>
      </c>
      <c r="F13" s="40" t="s">
        <v>108</v>
      </c>
      <c r="G13" s="41" t="s">
        <v>65</v>
      </c>
      <c r="H13" s="36" t="s">
        <v>77</v>
      </c>
      <c r="I13" s="55" t="s">
        <v>220</v>
      </c>
      <c r="J13" s="41" t="s">
        <v>52</v>
      </c>
      <c r="K13" s="42">
        <v>70171501</v>
      </c>
      <c r="L13" s="43">
        <v>44000000</v>
      </c>
      <c r="M13" s="56">
        <v>4025</v>
      </c>
      <c r="N13" s="56">
        <v>16025</v>
      </c>
      <c r="O13" s="45">
        <v>45727</v>
      </c>
      <c r="P13" s="46" t="s">
        <v>54</v>
      </c>
      <c r="Q13" s="20" t="s">
        <v>55</v>
      </c>
      <c r="R13" s="21" t="s">
        <v>53</v>
      </c>
      <c r="S13" s="21" t="s">
        <v>53</v>
      </c>
      <c r="T13" s="47" t="s">
        <v>109</v>
      </c>
      <c r="U13" s="48" t="s">
        <v>63</v>
      </c>
      <c r="V13" s="57" t="s">
        <v>247</v>
      </c>
      <c r="W13" s="50" t="s">
        <v>110</v>
      </c>
      <c r="X13" s="51" t="s">
        <v>57</v>
      </c>
      <c r="Y13" s="45">
        <v>45729</v>
      </c>
      <c r="Z13" s="50" t="s">
        <v>111</v>
      </c>
      <c r="AA13" s="42">
        <v>16454788</v>
      </c>
      <c r="AB13" s="52" t="s">
        <v>59</v>
      </c>
      <c r="AC13" s="48" t="s">
        <v>56</v>
      </c>
      <c r="AD13" s="49">
        <v>8029040</v>
      </c>
      <c r="AE13" s="41" t="s">
        <v>112</v>
      </c>
      <c r="AF13" s="53">
        <v>45728</v>
      </c>
      <c r="AG13" s="46">
        <v>309</v>
      </c>
      <c r="AH13" s="33">
        <v>0</v>
      </c>
      <c r="AI13" s="33">
        <v>0</v>
      </c>
      <c r="AJ13" s="33">
        <v>0</v>
      </c>
      <c r="AK13" s="21"/>
      <c r="AL13" s="33">
        <v>0</v>
      </c>
      <c r="AM13" s="21"/>
      <c r="AN13" s="33">
        <f>AJ13+AL13</f>
        <v>0</v>
      </c>
      <c r="AO13" s="24">
        <v>0</v>
      </c>
      <c r="AP13" s="33">
        <f>L13+AN13-AO13</f>
        <v>44000000</v>
      </c>
      <c r="AQ13" s="33">
        <v>9459310</v>
      </c>
      <c r="AR13" s="33">
        <f>AP13-AQ13</f>
        <v>34540690</v>
      </c>
      <c r="AS13" s="51" t="s">
        <v>60</v>
      </c>
      <c r="AT13" s="53">
        <v>45695</v>
      </c>
      <c r="AU13" s="53">
        <v>46022</v>
      </c>
      <c r="AV13" s="46">
        <f ca="1">TODAY()-AT13</f>
        <v>160</v>
      </c>
      <c r="AW13" s="21"/>
      <c r="AX13" s="25">
        <f ca="1">AV13/AG13</f>
        <v>0.51779935275080902</v>
      </c>
      <c r="AY13" s="25">
        <f ca="1">AV13/AG13</f>
        <v>0.51779935275080902</v>
      </c>
      <c r="AZ13" s="25">
        <f>+AQ13/AP13</f>
        <v>0.21498431818181818</v>
      </c>
      <c r="BA13" s="25">
        <f>+AQ13/AP13</f>
        <v>0.21498431818181818</v>
      </c>
    </row>
    <row r="14" spans="1:53" s="54" customFormat="1" ht="12.95" customHeight="1" x14ac:dyDescent="0.25">
      <c r="A14" s="36" t="s">
        <v>120</v>
      </c>
      <c r="B14" s="37">
        <v>45728</v>
      </c>
      <c r="C14" s="38" t="s">
        <v>74</v>
      </c>
      <c r="D14" s="38" t="s">
        <v>75</v>
      </c>
      <c r="E14" s="39" t="s">
        <v>76</v>
      </c>
      <c r="F14" s="40" t="s">
        <v>121</v>
      </c>
      <c r="G14" s="50" t="s">
        <v>62</v>
      </c>
      <c r="H14" s="36" t="s">
        <v>104</v>
      </c>
      <c r="I14" s="55" t="s">
        <v>222</v>
      </c>
      <c r="J14" s="41" t="s">
        <v>68</v>
      </c>
      <c r="K14" s="42">
        <v>50192801</v>
      </c>
      <c r="L14" s="43">
        <v>400000000</v>
      </c>
      <c r="M14" s="56">
        <v>1725</v>
      </c>
      <c r="N14" s="56">
        <v>16225</v>
      </c>
      <c r="O14" s="45">
        <v>45728</v>
      </c>
      <c r="P14" s="46" t="s">
        <v>54</v>
      </c>
      <c r="Q14" s="20" t="s">
        <v>64</v>
      </c>
      <c r="R14" s="21" t="s">
        <v>84</v>
      </c>
      <c r="S14" s="21">
        <v>45869</v>
      </c>
      <c r="T14" s="47" t="s">
        <v>85</v>
      </c>
      <c r="U14" s="48" t="s">
        <v>56</v>
      </c>
      <c r="V14" s="49">
        <v>43203023</v>
      </c>
      <c r="W14" s="50" t="s">
        <v>122</v>
      </c>
      <c r="X14" s="51" t="s">
        <v>57</v>
      </c>
      <c r="Y14" s="45">
        <v>45730</v>
      </c>
      <c r="Z14" s="50" t="s">
        <v>123</v>
      </c>
      <c r="AA14" s="42">
        <v>1010293338</v>
      </c>
      <c r="AB14" s="52" t="s">
        <v>59</v>
      </c>
      <c r="AC14" s="48" t="s">
        <v>56</v>
      </c>
      <c r="AD14" s="49">
        <v>1038802174</v>
      </c>
      <c r="AE14" s="41" t="s">
        <v>124</v>
      </c>
      <c r="AF14" s="53">
        <v>45730</v>
      </c>
      <c r="AG14" s="46">
        <v>182</v>
      </c>
      <c r="AH14" s="33">
        <v>0</v>
      </c>
      <c r="AI14" s="33">
        <v>0</v>
      </c>
      <c r="AJ14" s="33">
        <v>200000000</v>
      </c>
      <c r="AK14" s="21">
        <v>45824</v>
      </c>
      <c r="AL14" s="33">
        <v>0</v>
      </c>
      <c r="AM14" s="21"/>
      <c r="AN14" s="33">
        <f>AJ14+AL14</f>
        <v>200000000</v>
      </c>
      <c r="AO14" s="24">
        <v>0</v>
      </c>
      <c r="AP14" s="33">
        <f>L14+AN14-AO14</f>
        <v>600000000</v>
      </c>
      <c r="AQ14" s="33">
        <v>452618331.43999976</v>
      </c>
      <c r="AR14" s="33">
        <f>AP14-AQ14</f>
        <v>147381668.56000024</v>
      </c>
      <c r="AS14" s="51" t="s">
        <v>60</v>
      </c>
      <c r="AT14" s="53">
        <v>45702</v>
      </c>
      <c r="AU14" s="53">
        <v>45900</v>
      </c>
      <c r="AV14" s="46">
        <f ca="1">TODAY()-AT14</f>
        <v>153</v>
      </c>
      <c r="AW14" s="21"/>
      <c r="AX14" s="25">
        <f ca="1">AV14/AG14</f>
        <v>0.84065934065934067</v>
      </c>
      <c r="AY14" s="25">
        <f ca="1">AV14/AG14</f>
        <v>0.84065934065934067</v>
      </c>
      <c r="AZ14" s="25">
        <f>+AQ14/AP14</f>
        <v>0.75436388573333291</v>
      </c>
      <c r="BA14" s="25">
        <f>+AQ14/AP14</f>
        <v>0.75436388573333291</v>
      </c>
    </row>
    <row r="15" spans="1:53" s="54" customFormat="1" ht="12.95" customHeight="1" x14ac:dyDescent="0.25">
      <c r="A15" s="36" t="s">
        <v>133</v>
      </c>
      <c r="B15" s="37">
        <v>45728</v>
      </c>
      <c r="C15" s="38" t="s">
        <v>74</v>
      </c>
      <c r="D15" s="38" t="s">
        <v>75</v>
      </c>
      <c r="E15" s="39" t="s">
        <v>76</v>
      </c>
      <c r="F15" s="40" t="s">
        <v>163</v>
      </c>
      <c r="G15" s="41" t="s">
        <v>65</v>
      </c>
      <c r="H15" s="36" t="s">
        <v>159</v>
      </c>
      <c r="I15" s="55" t="s">
        <v>225</v>
      </c>
      <c r="J15" s="41" t="s">
        <v>68</v>
      </c>
      <c r="K15" s="42">
        <v>50111513</v>
      </c>
      <c r="L15" s="43">
        <v>92000000</v>
      </c>
      <c r="M15" s="56">
        <v>5625</v>
      </c>
      <c r="N15" s="56">
        <v>16325</v>
      </c>
      <c r="O15" s="45">
        <v>45728</v>
      </c>
      <c r="P15" s="46" t="s">
        <v>54</v>
      </c>
      <c r="Q15" s="20" t="s">
        <v>64</v>
      </c>
      <c r="R15" s="21" t="s">
        <v>84</v>
      </c>
      <c r="S15" s="21">
        <v>45869</v>
      </c>
      <c r="T15" s="47" t="s">
        <v>85</v>
      </c>
      <c r="U15" s="58" t="s">
        <v>63</v>
      </c>
      <c r="V15" s="49" t="s">
        <v>248</v>
      </c>
      <c r="W15" s="50" t="s">
        <v>160</v>
      </c>
      <c r="X15" s="51" t="s">
        <v>57</v>
      </c>
      <c r="Y15" s="45">
        <v>45729</v>
      </c>
      <c r="Z15" s="50" t="s">
        <v>123</v>
      </c>
      <c r="AA15" s="42">
        <v>101250781</v>
      </c>
      <c r="AB15" s="52" t="s">
        <v>59</v>
      </c>
      <c r="AC15" s="48" t="s">
        <v>56</v>
      </c>
      <c r="AD15" s="49">
        <v>1038802174</v>
      </c>
      <c r="AE15" s="41" t="s">
        <v>124</v>
      </c>
      <c r="AF15" s="53">
        <v>45730</v>
      </c>
      <c r="AG15" s="46">
        <v>120</v>
      </c>
      <c r="AH15" s="33">
        <v>0</v>
      </c>
      <c r="AI15" s="33">
        <v>0</v>
      </c>
      <c r="AJ15" s="33">
        <v>46000000</v>
      </c>
      <c r="AK15" s="21">
        <v>45741</v>
      </c>
      <c r="AL15" s="33">
        <v>0</v>
      </c>
      <c r="AM15" s="21"/>
      <c r="AN15" s="33">
        <f>AJ15+AL15</f>
        <v>46000000</v>
      </c>
      <c r="AO15" s="24">
        <v>0</v>
      </c>
      <c r="AP15" s="33">
        <f>L15+AN15-AO15</f>
        <v>138000000</v>
      </c>
      <c r="AQ15" s="33">
        <v>137998440</v>
      </c>
      <c r="AR15" s="33">
        <f>AP15-AQ15</f>
        <v>1560</v>
      </c>
      <c r="AS15" s="51" t="s">
        <v>60</v>
      </c>
      <c r="AT15" s="53">
        <v>45730</v>
      </c>
      <c r="AU15" s="53">
        <v>45838</v>
      </c>
      <c r="AV15" s="56">
        <f ca="1">TODAY()-AT15</f>
        <v>125</v>
      </c>
      <c r="AW15" s="45"/>
      <c r="AX15" s="25">
        <f ca="1">AV15/AG15</f>
        <v>1.0416666666666667</v>
      </c>
      <c r="AY15" s="25">
        <f ca="1">AV15/AG15</f>
        <v>1.0416666666666667</v>
      </c>
      <c r="AZ15" s="25">
        <f>+AQ15/AP15</f>
        <v>0.99998869565217396</v>
      </c>
      <c r="BA15" s="25">
        <f>+AQ15/AP15</f>
        <v>0.99998869565217396</v>
      </c>
    </row>
    <row r="16" spans="1:53" s="54" customFormat="1" ht="12.95" customHeight="1" x14ac:dyDescent="0.25">
      <c r="A16" s="36" t="s">
        <v>143</v>
      </c>
      <c r="B16" s="37">
        <v>45728</v>
      </c>
      <c r="C16" s="38" t="s">
        <v>74</v>
      </c>
      <c r="D16" s="38" t="s">
        <v>75</v>
      </c>
      <c r="E16" s="39" t="s">
        <v>76</v>
      </c>
      <c r="F16" s="40" t="s">
        <v>164</v>
      </c>
      <c r="G16" s="41" t="s">
        <v>65</v>
      </c>
      <c r="H16" s="36" t="s">
        <v>161</v>
      </c>
      <c r="I16" s="55" t="s">
        <v>226</v>
      </c>
      <c r="J16" s="41" t="s">
        <v>68</v>
      </c>
      <c r="K16" s="42">
        <v>50111513</v>
      </c>
      <c r="L16" s="43">
        <v>92000000</v>
      </c>
      <c r="M16" s="56">
        <v>5625</v>
      </c>
      <c r="N16" s="56">
        <v>16525</v>
      </c>
      <c r="O16" s="45">
        <v>45728</v>
      </c>
      <c r="P16" s="46" t="s">
        <v>54</v>
      </c>
      <c r="Q16" s="20" t="s">
        <v>64</v>
      </c>
      <c r="R16" s="21" t="s">
        <v>84</v>
      </c>
      <c r="S16" s="21">
        <v>45869</v>
      </c>
      <c r="T16" s="47" t="s">
        <v>85</v>
      </c>
      <c r="U16" s="58" t="s">
        <v>63</v>
      </c>
      <c r="V16" s="49" t="s">
        <v>249</v>
      </c>
      <c r="W16" s="50" t="s">
        <v>148</v>
      </c>
      <c r="X16" s="51" t="s">
        <v>57</v>
      </c>
      <c r="Y16" s="45">
        <v>45729</v>
      </c>
      <c r="Z16" s="50" t="s">
        <v>123</v>
      </c>
      <c r="AA16" s="42">
        <v>101014899</v>
      </c>
      <c r="AB16" s="52" t="s">
        <v>59</v>
      </c>
      <c r="AC16" s="48" t="s">
        <v>56</v>
      </c>
      <c r="AD16" s="49">
        <v>1038802174</v>
      </c>
      <c r="AE16" s="41" t="s">
        <v>124</v>
      </c>
      <c r="AF16" s="53">
        <v>45730</v>
      </c>
      <c r="AG16" s="46">
        <v>120</v>
      </c>
      <c r="AH16" s="33">
        <v>0</v>
      </c>
      <c r="AI16" s="33">
        <v>0</v>
      </c>
      <c r="AJ16" s="33">
        <v>46000000</v>
      </c>
      <c r="AK16" s="21">
        <v>45737</v>
      </c>
      <c r="AL16" s="33">
        <v>0</v>
      </c>
      <c r="AM16" s="21"/>
      <c r="AN16" s="33">
        <f>AJ16+AL16</f>
        <v>46000000</v>
      </c>
      <c r="AO16" s="24">
        <v>0</v>
      </c>
      <c r="AP16" s="33">
        <f>L16+AN16-AO16</f>
        <v>138000000</v>
      </c>
      <c r="AQ16" s="33">
        <v>137223500</v>
      </c>
      <c r="AR16" s="33">
        <f>AP16-AQ16</f>
        <v>776500</v>
      </c>
      <c r="AS16" s="51" t="s">
        <v>60</v>
      </c>
      <c r="AT16" s="53">
        <v>45730</v>
      </c>
      <c r="AU16" s="53">
        <v>45838</v>
      </c>
      <c r="AV16" s="56">
        <f ca="1">TODAY()-AT16</f>
        <v>125</v>
      </c>
      <c r="AW16" s="45"/>
      <c r="AX16" s="25">
        <f ca="1">AV16/AG16</f>
        <v>1.0416666666666667</v>
      </c>
      <c r="AY16" s="25">
        <f ca="1">AV16/AG16</f>
        <v>1.0416666666666667</v>
      </c>
      <c r="AZ16" s="25">
        <f>+AQ16/AP16</f>
        <v>0.99437318840579714</v>
      </c>
      <c r="BA16" s="25">
        <f>+AQ16/AP16</f>
        <v>0.99437318840579714</v>
      </c>
    </row>
    <row r="17" spans="1:53" s="54" customFormat="1" ht="12.95" customHeight="1" x14ac:dyDescent="0.25">
      <c r="A17" s="36" t="s">
        <v>144</v>
      </c>
      <c r="B17" s="37">
        <v>45728</v>
      </c>
      <c r="C17" s="38" t="s">
        <v>74</v>
      </c>
      <c r="D17" s="38" t="s">
        <v>75</v>
      </c>
      <c r="E17" s="39" t="s">
        <v>76</v>
      </c>
      <c r="F17" s="40" t="s">
        <v>147</v>
      </c>
      <c r="G17" s="41" t="s">
        <v>65</v>
      </c>
      <c r="H17" s="36" t="s">
        <v>146</v>
      </c>
      <c r="I17" s="55" t="s">
        <v>227</v>
      </c>
      <c r="J17" s="41" t="s">
        <v>68</v>
      </c>
      <c r="K17" s="42">
        <v>50111513</v>
      </c>
      <c r="L17" s="43">
        <v>92000000</v>
      </c>
      <c r="M17" s="56">
        <v>5625</v>
      </c>
      <c r="N17" s="56">
        <v>16625</v>
      </c>
      <c r="O17" s="45">
        <v>45728</v>
      </c>
      <c r="P17" s="46" t="s">
        <v>54</v>
      </c>
      <c r="Q17" s="20" t="s">
        <v>64</v>
      </c>
      <c r="R17" s="21" t="s">
        <v>84</v>
      </c>
      <c r="S17" s="21">
        <v>45869</v>
      </c>
      <c r="T17" s="47" t="s">
        <v>85</v>
      </c>
      <c r="U17" s="58" t="s">
        <v>63</v>
      </c>
      <c r="V17" s="49" t="s">
        <v>249</v>
      </c>
      <c r="W17" s="50" t="s">
        <v>148</v>
      </c>
      <c r="X17" s="51" t="s">
        <v>57</v>
      </c>
      <c r="Y17" s="45">
        <v>45729</v>
      </c>
      <c r="Z17" s="50" t="s">
        <v>123</v>
      </c>
      <c r="AA17" s="42">
        <v>101014908</v>
      </c>
      <c r="AB17" s="52" t="s">
        <v>59</v>
      </c>
      <c r="AC17" s="48" t="s">
        <v>56</v>
      </c>
      <c r="AD17" s="49">
        <v>1038802174</v>
      </c>
      <c r="AE17" s="41" t="s">
        <v>124</v>
      </c>
      <c r="AF17" s="53">
        <v>45730</v>
      </c>
      <c r="AG17" s="46">
        <v>120</v>
      </c>
      <c r="AH17" s="33">
        <v>0</v>
      </c>
      <c r="AI17" s="33">
        <v>0</v>
      </c>
      <c r="AJ17" s="33">
        <v>46000000</v>
      </c>
      <c r="AK17" s="21">
        <v>45737</v>
      </c>
      <c r="AL17" s="33">
        <v>0</v>
      </c>
      <c r="AM17" s="21"/>
      <c r="AN17" s="33">
        <f>AJ17+AL17</f>
        <v>46000000</v>
      </c>
      <c r="AO17" s="24">
        <v>0</v>
      </c>
      <c r="AP17" s="33">
        <f>L17+AN17-AO17</f>
        <v>138000000</v>
      </c>
      <c r="AQ17" s="33">
        <v>137986100</v>
      </c>
      <c r="AR17" s="33">
        <f>AP17-AQ17</f>
        <v>13900</v>
      </c>
      <c r="AS17" s="51" t="s">
        <v>60</v>
      </c>
      <c r="AT17" s="53">
        <v>45730</v>
      </c>
      <c r="AU17" s="53">
        <v>45838</v>
      </c>
      <c r="AV17" s="56">
        <f ca="1">TODAY()-AT17</f>
        <v>125</v>
      </c>
      <c r="AW17" s="45"/>
      <c r="AX17" s="25">
        <f ca="1">AV17/AG17</f>
        <v>1.0416666666666667</v>
      </c>
      <c r="AY17" s="25">
        <f ca="1">AV17/AG17</f>
        <v>1.0416666666666667</v>
      </c>
      <c r="AZ17" s="25">
        <f>+AQ17/AP17</f>
        <v>0.99989927536231882</v>
      </c>
      <c r="BA17" s="25">
        <f>+AQ17/AP17</f>
        <v>0.99989927536231882</v>
      </c>
    </row>
    <row r="18" spans="1:53" s="41" customFormat="1" ht="12.95" customHeight="1" x14ac:dyDescent="0.25">
      <c r="A18" s="36" t="s">
        <v>145</v>
      </c>
      <c r="B18" s="37">
        <v>45728</v>
      </c>
      <c r="C18" s="38" t="s">
        <v>74</v>
      </c>
      <c r="D18" s="38" t="s">
        <v>75</v>
      </c>
      <c r="E18" s="39" t="s">
        <v>76</v>
      </c>
      <c r="F18" s="40" t="s">
        <v>165</v>
      </c>
      <c r="G18" s="41" t="s">
        <v>65</v>
      </c>
      <c r="H18" s="36" t="s">
        <v>162</v>
      </c>
      <c r="I18" s="55" t="s">
        <v>228</v>
      </c>
      <c r="J18" s="41" t="s">
        <v>68</v>
      </c>
      <c r="K18" s="42">
        <v>50111513</v>
      </c>
      <c r="L18" s="43">
        <v>92000000</v>
      </c>
      <c r="M18" s="56">
        <v>5625</v>
      </c>
      <c r="N18" s="56">
        <v>16425</v>
      </c>
      <c r="O18" s="45">
        <v>45728</v>
      </c>
      <c r="P18" s="46" t="s">
        <v>54</v>
      </c>
      <c r="Q18" s="20" t="s">
        <v>64</v>
      </c>
      <c r="R18" s="21" t="s">
        <v>84</v>
      </c>
      <c r="S18" s="21">
        <v>45869</v>
      </c>
      <c r="T18" s="47" t="s">
        <v>85</v>
      </c>
      <c r="U18" s="48" t="s">
        <v>56</v>
      </c>
      <c r="V18" s="49">
        <v>70810289</v>
      </c>
      <c r="W18" s="50" t="s">
        <v>166</v>
      </c>
      <c r="X18" s="51" t="s">
        <v>57</v>
      </c>
      <c r="Y18" s="45">
        <v>45729</v>
      </c>
      <c r="Z18" s="50" t="s">
        <v>117</v>
      </c>
      <c r="AA18" s="42" t="s">
        <v>149</v>
      </c>
      <c r="AB18" s="52" t="s">
        <v>59</v>
      </c>
      <c r="AC18" s="48" t="s">
        <v>56</v>
      </c>
      <c r="AD18" s="49">
        <v>1033369750</v>
      </c>
      <c r="AE18" s="41" t="s">
        <v>96</v>
      </c>
      <c r="AF18" s="53">
        <v>45730</v>
      </c>
      <c r="AG18" s="46">
        <v>120</v>
      </c>
      <c r="AH18" s="33">
        <v>0</v>
      </c>
      <c r="AI18" s="33">
        <v>0</v>
      </c>
      <c r="AJ18" s="33">
        <v>46000000</v>
      </c>
      <c r="AK18" s="21">
        <v>45741</v>
      </c>
      <c r="AL18" s="33">
        <v>0</v>
      </c>
      <c r="AM18" s="21"/>
      <c r="AN18" s="33">
        <f>AJ18+AL18</f>
        <v>46000000</v>
      </c>
      <c r="AO18" s="24">
        <v>0</v>
      </c>
      <c r="AP18" s="33">
        <f>L18+AN18-AO18</f>
        <v>138000000</v>
      </c>
      <c r="AQ18" s="33">
        <v>137998000</v>
      </c>
      <c r="AR18" s="33">
        <f>AP18-AQ18</f>
        <v>2000</v>
      </c>
      <c r="AS18" s="51" t="s">
        <v>60</v>
      </c>
      <c r="AT18" s="53">
        <v>45730</v>
      </c>
      <c r="AU18" s="53">
        <v>45838</v>
      </c>
      <c r="AV18" s="56">
        <f ca="1">TODAY()-AT18</f>
        <v>125</v>
      </c>
      <c r="AW18" s="45"/>
      <c r="AX18" s="25">
        <f ca="1">AV18/AG18</f>
        <v>1.0416666666666667</v>
      </c>
      <c r="AY18" s="25">
        <f ca="1">AV18/AG18</f>
        <v>1.0416666666666667</v>
      </c>
      <c r="AZ18" s="25">
        <f>+AQ18/AP18</f>
        <v>0.9999855072463768</v>
      </c>
      <c r="BA18" s="25">
        <f>+AQ18/AP18</f>
        <v>0.9999855072463768</v>
      </c>
    </row>
    <row r="19" spans="1:53" s="54" customFormat="1" ht="12.95" customHeight="1" x14ac:dyDescent="0.25">
      <c r="A19" s="36" t="s">
        <v>137</v>
      </c>
      <c r="B19" s="37">
        <v>45728</v>
      </c>
      <c r="C19" s="38" t="s">
        <v>74</v>
      </c>
      <c r="D19" s="38" t="s">
        <v>75</v>
      </c>
      <c r="E19" s="39" t="s">
        <v>76</v>
      </c>
      <c r="F19" s="40" t="s">
        <v>167</v>
      </c>
      <c r="G19" s="41" t="s">
        <v>65</v>
      </c>
      <c r="H19" s="36" t="s">
        <v>168</v>
      </c>
      <c r="I19" s="55" t="s">
        <v>229</v>
      </c>
      <c r="J19" s="41" t="s">
        <v>68</v>
      </c>
      <c r="K19" s="42">
        <v>50121537</v>
      </c>
      <c r="L19" s="43">
        <v>92000000</v>
      </c>
      <c r="M19" s="56">
        <v>5625</v>
      </c>
      <c r="N19" s="56">
        <v>16925</v>
      </c>
      <c r="O19" s="45">
        <v>45729</v>
      </c>
      <c r="P19" s="46" t="s">
        <v>54</v>
      </c>
      <c r="Q19" s="20" t="s">
        <v>64</v>
      </c>
      <c r="R19" s="21" t="s">
        <v>84</v>
      </c>
      <c r="S19" s="21">
        <v>45869</v>
      </c>
      <c r="T19" s="47" t="s">
        <v>85</v>
      </c>
      <c r="U19" s="48" t="s">
        <v>63</v>
      </c>
      <c r="V19" s="49" t="s">
        <v>250</v>
      </c>
      <c r="W19" s="50" t="s">
        <v>131</v>
      </c>
      <c r="X19" s="51" t="s">
        <v>57</v>
      </c>
      <c r="Y19" s="45">
        <v>45729</v>
      </c>
      <c r="Z19" s="50" t="s">
        <v>123</v>
      </c>
      <c r="AA19" s="42">
        <v>101084579</v>
      </c>
      <c r="AB19" s="52" t="s">
        <v>59</v>
      </c>
      <c r="AC19" s="48" t="s">
        <v>56</v>
      </c>
      <c r="AD19" s="49">
        <v>8029040</v>
      </c>
      <c r="AE19" s="41" t="s">
        <v>112</v>
      </c>
      <c r="AF19" s="53">
        <v>45742</v>
      </c>
      <c r="AG19" s="46">
        <v>120</v>
      </c>
      <c r="AH19" s="33">
        <v>0</v>
      </c>
      <c r="AI19" s="33">
        <v>0</v>
      </c>
      <c r="AJ19" s="33">
        <v>46000000</v>
      </c>
      <c r="AK19" s="21">
        <v>45741</v>
      </c>
      <c r="AL19" s="33">
        <v>0</v>
      </c>
      <c r="AM19" s="21"/>
      <c r="AN19" s="33">
        <f>AJ19+AL19</f>
        <v>46000000</v>
      </c>
      <c r="AO19" s="24">
        <v>0</v>
      </c>
      <c r="AP19" s="33">
        <f>L19+AN19-AO19</f>
        <v>138000000</v>
      </c>
      <c r="AQ19" s="33">
        <v>137551350</v>
      </c>
      <c r="AR19" s="33">
        <f>AP19-AQ19</f>
        <v>448650</v>
      </c>
      <c r="AS19" s="51" t="s">
        <v>60</v>
      </c>
      <c r="AT19" s="53">
        <v>45730</v>
      </c>
      <c r="AU19" s="53">
        <v>45838</v>
      </c>
      <c r="AV19" s="56">
        <f ca="1">TODAY()-AT19</f>
        <v>125</v>
      </c>
      <c r="AW19" s="45"/>
      <c r="AX19" s="25">
        <f ca="1">AV19/AG19</f>
        <v>1.0416666666666667</v>
      </c>
      <c r="AY19" s="25">
        <f ca="1">AV19/AG19</f>
        <v>1.0416666666666667</v>
      </c>
      <c r="AZ19" s="25">
        <f>+AQ19/AP19</f>
        <v>0.99674891304347824</v>
      </c>
      <c r="BA19" s="25">
        <f>+AQ19/AP19</f>
        <v>0.99674891304347824</v>
      </c>
    </row>
    <row r="20" spans="1:53" s="54" customFormat="1" ht="12.95" customHeight="1" x14ac:dyDescent="0.25">
      <c r="A20" s="36" t="s">
        <v>243</v>
      </c>
      <c r="B20" s="37">
        <v>45736</v>
      </c>
      <c r="C20" s="38" t="s">
        <v>74</v>
      </c>
      <c r="D20" s="38" t="s">
        <v>75</v>
      </c>
      <c r="E20" s="39" t="s">
        <v>76</v>
      </c>
      <c r="F20" s="40" t="s">
        <v>116</v>
      </c>
      <c r="G20" s="50" t="s">
        <v>62</v>
      </c>
      <c r="H20" s="36" t="s">
        <v>103</v>
      </c>
      <c r="I20" s="55" t="s">
        <v>221</v>
      </c>
      <c r="J20" s="41" t="s">
        <v>68</v>
      </c>
      <c r="K20" s="42">
        <v>50181903</v>
      </c>
      <c r="L20" s="43">
        <v>300000000</v>
      </c>
      <c r="M20" s="56">
        <v>2725</v>
      </c>
      <c r="N20" s="56">
        <v>21025</v>
      </c>
      <c r="O20" s="45">
        <v>45736</v>
      </c>
      <c r="P20" s="46" t="s">
        <v>54</v>
      </c>
      <c r="Q20" s="20" t="s">
        <v>64</v>
      </c>
      <c r="R20" s="21" t="s">
        <v>84</v>
      </c>
      <c r="S20" s="21">
        <v>45869</v>
      </c>
      <c r="T20" s="47" t="s">
        <v>85</v>
      </c>
      <c r="U20" s="48" t="s">
        <v>56</v>
      </c>
      <c r="V20" s="57">
        <v>21788564</v>
      </c>
      <c r="W20" s="50" t="s">
        <v>93</v>
      </c>
      <c r="X20" s="51" t="s">
        <v>57</v>
      </c>
      <c r="Y20" s="45">
        <v>45737</v>
      </c>
      <c r="Z20" s="50" t="s">
        <v>117</v>
      </c>
      <c r="AA20" s="42" t="s">
        <v>118</v>
      </c>
      <c r="AB20" s="52" t="s">
        <v>59</v>
      </c>
      <c r="AC20" s="48" t="s">
        <v>56</v>
      </c>
      <c r="AD20" s="49">
        <v>1033369750</v>
      </c>
      <c r="AE20" s="41" t="s">
        <v>96</v>
      </c>
      <c r="AF20" s="53">
        <v>45741</v>
      </c>
      <c r="AG20" s="46">
        <v>221</v>
      </c>
      <c r="AH20" s="33">
        <v>0</v>
      </c>
      <c r="AI20" s="33">
        <v>0</v>
      </c>
      <c r="AJ20" s="33">
        <v>0</v>
      </c>
      <c r="AK20" s="21"/>
      <c r="AL20" s="33">
        <v>0</v>
      </c>
      <c r="AM20" s="21"/>
      <c r="AN20" s="33">
        <f>AJ20+AL20</f>
        <v>0</v>
      </c>
      <c r="AO20" s="24">
        <v>0</v>
      </c>
      <c r="AP20" s="33">
        <f>L20+AN20-AO20</f>
        <v>300000000</v>
      </c>
      <c r="AQ20" s="33">
        <v>180813999.99000001</v>
      </c>
      <c r="AR20" s="33">
        <f>AP20-AQ20</f>
        <v>119186000.00999999</v>
      </c>
      <c r="AS20" s="51" t="s">
        <v>60</v>
      </c>
      <c r="AT20" s="53">
        <v>45698</v>
      </c>
      <c r="AU20" s="53">
        <v>45838</v>
      </c>
      <c r="AV20" s="46">
        <f ca="1">TODAY()-AT20</f>
        <v>157</v>
      </c>
      <c r="AW20" s="21"/>
      <c r="AX20" s="25">
        <f ca="1">AV20/AG20</f>
        <v>0.71040723981900455</v>
      </c>
      <c r="AY20" s="25">
        <f ca="1">AV20/AG20</f>
        <v>0.71040723981900455</v>
      </c>
      <c r="AZ20" s="25">
        <f>+AQ20/AP20</f>
        <v>0.60271333329999999</v>
      </c>
      <c r="BA20" s="25">
        <f>+AQ20/AP20</f>
        <v>0.60271333329999999</v>
      </c>
    </row>
    <row r="21" spans="1:53" s="54" customFormat="1" ht="12.95" customHeight="1" x14ac:dyDescent="0.25">
      <c r="A21" s="36" t="s">
        <v>126</v>
      </c>
      <c r="B21" s="37">
        <v>45742</v>
      </c>
      <c r="C21" s="38" t="s">
        <v>74</v>
      </c>
      <c r="D21" s="38" t="s">
        <v>75</v>
      </c>
      <c r="E21" s="39" t="s">
        <v>76</v>
      </c>
      <c r="F21" s="40" t="s">
        <v>127</v>
      </c>
      <c r="G21" s="50" t="s">
        <v>67</v>
      </c>
      <c r="H21" s="36" t="s">
        <v>105</v>
      </c>
      <c r="I21" s="34" t="s">
        <v>223</v>
      </c>
      <c r="J21" s="41" t="s">
        <v>68</v>
      </c>
      <c r="K21" s="42">
        <v>50121537</v>
      </c>
      <c r="L21" s="43">
        <v>290000000</v>
      </c>
      <c r="M21" s="56">
        <v>1825</v>
      </c>
      <c r="N21" s="56">
        <v>22025</v>
      </c>
      <c r="O21" s="45">
        <v>45743</v>
      </c>
      <c r="P21" s="46" t="s">
        <v>54</v>
      </c>
      <c r="Q21" s="20" t="s">
        <v>64</v>
      </c>
      <c r="R21" s="21" t="s">
        <v>84</v>
      </c>
      <c r="S21" s="21">
        <v>45869</v>
      </c>
      <c r="T21" s="47" t="s">
        <v>85</v>
      </c>
      <c r="U21" s="48" t="s">
        <v>63</v>
      </c>
      <c r="V21" s="49" t="s">
        <v>250</v>
      </c>
      <c r="W21" s="50" t="s">
        <v>131</v>
      </c>
      <c r="X21" s="51" t="s">
        <v>57</v>
      </c>
      <c r="Y21" s="45">
        <v>45734</v>
      </c>
      <c r="Z21" s="50" t="s">
        <v>111</v>
      </c>
      <c r="AA21" s="42" t="s">
        <v>129</v>
      </c>
      <c r="AB21" s="52" t="s">
        <v>59</v>
      </c>
      <c r="AC21" s="48" t="s">
        <v>56</v>
      </c>
      <c r="AD21" s="49">
        <v>8029040</v>
      </c>
      <c r="AE21" s="41" t="s">
        <v>112</v>
      </c>
      <c r="AF21" s="53">
        <v>45742</v>
      </c>
      <c r="AG21" s="46">
        <v>253</v>
      </c>
      <c r="AH21" s="33">
        <v>0</v>
      </c>
      <c r="AI21" s="33">
        <v>0</v>
      </c>
      <c r="AJ21" s="33">
        <v>145000000</v>
      </c>
      <c r="AK21" s="21">
        <v>45826</v>
      </c>
      <c r="AL21" s="33">
        <v>0</v>
      </c>
      <c r="AM21" s="21"/>
      <c r="AN21" s="33">
        <f>AJ21+AL21</f>
        <v>145000000</v>
      </c>
      <c r="AO21" s="24">
        <v>0</v>
      </c>
      <c r="AP21" s="33">
        <f>L21+AN21-AO21</f>
        <v>435000000</v>
      </c>
      <c r="AQ21" s="33">
        <v>387363600</v>
      </c>
      <c r="AR21" s="33">
        <f>AP21-AQ21</f>
        <v>47636400</v>
      </c>
      <c r="AS21" s="51" t="s">
        <v>60</v>
      </c>
      <c r="AT21" s="53">
        <v>45734</v>
      </c>
      <c r="AU21" s="53">
        <v>45900</v>
      </c>
      <c r="AV21" s="46">
        <f ca="1">TODAY()-AT21</f>
        <v>121</v>
      </c>
      <c r="AW21" s="21"/>
      <c r="AX21" s="25">
        <f ca="1">AV21/AG21</f>
        <v>0.47826086956521741</v>
      </c>
      <c r="AY21" s="25">
        <f ca="1">AV21/AG21</f>
        <v>0.47826086956521741</v>
      </c>
      <c r="AZ21" s="25">
        <f>+AQ21/AP21</f>
        <v>0.89049103448275857</v>
      </c>
      <c r="BA21" s="25">
        <f>+AQ21/AP21</f>
        <v>0.89049103448275857</v>
      </c>
    </row>
    <row r="22" spans="1:53" s="54" customFormat="1" ht="12.95" customHeight="1" x14ac:dyDescent="0.25">
      <c r="A22" s="36" t="s">
        <v>154</v>
      </c>
      <c r="B22" s="37">
        <v>45744</v>
      </c>
      <c r="C22" s="38" t="s">
        <v>74</v>
      </c>
      <c r="D22" s="38" t="s">
        <v>75</v>
      </c>
      <c r="E22" s="39" t="s">
        <v>138</v>
      </c>
      <c r="F22" s="40" t="s">
        <v>155</v>
      </c>
      <c r="G22" s="41" t="s">
        <v>65</v>
      </c>
      <c r="H22" s="36" t="s">
        <v>153</v>
      </c>
      <c r="I22" s="55" t="s">
        <v>230</v>
      </c>
      <c r="J22" s="41" t="s">
        <v>68</v>
      </c>
      <c r="K22" s="49">
        <v>53102710</v>
      </c>
      <c r="L22" s="43">
        <v>58600000</v>
      </c>
      <c r="M22" s="56">
        <v>4925</v>
      </c>
      <c r="N22" s="56">
        <v>22525</v>
      </c>
      <c r="O22" s="45">
        <v>45747</v>
      </c>
      <c r="P22" s="46" t="s">
        <v>54</v>
      </c>
      <c r="Q22" s="20" t="s">
        <v>55</v>
      </c>
      <c r="R22" s="21" t="s">
        <v>53</v>
      </c>
      <c r="S22" s="21" t="s">
        <v>53</v>
      </c>
      <c r="T22" s="47" t="s">
        <v>109</v>
      </c>
      <c r="U22" s="58" t="s">
        <v>63</v>
      </c>
      <c r="V22" s="49" t="s">
        <v>251</v>
      </c>
      <c r="W22" s="50" t="s">
        <v>156</v>
      </c>
      <c r="X22" s="51" t="s">
        <v>57</v>
      </c>
      <c r="Y22" s="45">
        <v>45748</v>
      </c>
      <c r="Z22" s="50" t="s">
        <v>61</v>
      </c>
      <c r="AA22" s="42" t="s">
        <v>157</v>
      </c>
      <c r="AB22" s="52" t="s">
        <v>59</v>
      </c>
      <c r="AC22" s="48" t="s">
        <v>56</v>
      </c>
      <c r="AD22" s="49">
        <v>42686769</v>
      </c>
      <c r="AE22" s="41" t="s">
        <v>158</v>
      </c>
      <c r="AF22" s="53">
        <v>45748</v>
      </c>
      <c r="AG22" s="46">
        <v>288</v>
      </c>
      <c r="AH22" s="33">
        <v>0</v>
      </c>
      <c r="AI22" s="33">
        <v>0</v>
      </c>
      <c r="AJ22" s="33">
        <v>0</v>
      </c>
      <c r="AK22" s="21"/>
      <c r="AL22" s="33">
        <v>0</v>
      </c>
      <c r="AM22" s="21"/>
      <c r="AN22" s="33">
        <f>AJ22+AL22</f>
        <v>0</v>
      </c>
      <c r="AO22" s="24">
        <v>0</v>
      </c>
      <c r="AP22" s="33">
        <f>L22+AN22-AO22</f>
        <v>58600000</v>
      </c>
      <c r="AQ22" s="33">
        <v>17221323</v>
      </c>
      <c r="AR22" s="33">
        <f>AP22-AQ22</f>
        <v>41378677</v>
      </c>
      <c r="AS22" s="51" t="s">
        <v>60</v>
      </c>
      <c r="AT22" s="53">
        <v>45748</v>
      </c>
      <c r="AU22" s="53">
        <v>46006</v>
      </c>
      <c r="AV22" s="56">
        <f ca="1">TODAY()-AT22</f>
        <v>107</v>
      </c>
      <c r="AW22" s="45"/>
      <c r="AX22" s="25">
        <f ca="1">AV22/AG22</f>
        <v>0.37152777777777779</v>
      </c>
      <c r="AY22" s="25">
        <f ca="1">AV22/AG22</f>
        <v>0.37152777777777779</v>
      </c>
      <c r="AZ22" s="25">
        <f>+AQ22/AP22</f>
        <v>0.29387923208191125</v>
      </c>
      <c r="BA22" s="25">
        <f>+AQ22/AP22</f>
        <v>0.29387923208191125</v>
      </c>
    </row>
    <row r="23" spans="1:53" s="54" customFormat="1" ht="12.95" customHeight="1" x14ac:dyDescent="0.25">
      <c r="A23" s="36" t="s">
        <v>153</v>
      </c>
      <c r="B23" s="37">
        <v>45749</v>
      </c>
      <c r="C23" s="38" t="s">
        <v>74</v>
      </c>
      <c r="D23" s="38" t="s">
        <v>75</v>
      </c>
      <c r="E23" s="39" t="s">
        <v>76</v>
      </c>
      <c r="F23" s="40" t="s">
        <v>170</v>
      </c>
      <c r="G23" s="50" t="s">
        <v>67</v>
      </c>
      <c r="H23" s="36" t="s">
        <v>169</v>
      </c>
      <c r="I23" s="55" t="s">
        <v>232</v>
      </c>
      <c r="J23" s="41" t="s">
        <v>68</v>
      </c>
      <c r="K23" s="49">
        <v>50131612</v>
      </c>
      <c r="L23" s="43">
        <v>380000000</v>
      </c>
      <c r="M23" s="56">
        <v>1925</v>
      </c>
      <c r="N23" s="56">
        <v>23425</v>
      </c>
      <c r="O23" s="45">
        <v>45750</v>
      </c>
      <c r="P23" s="46" t="s">
        <v>54</v>
      </c>
      <c r="Q23" s="20" t="s">
        <v>64</v>
      </c>
      <c r="R23" s="21" t="s">
        <v>84</v>
      </c>
      <c r="S23" s="21">
        <v>45869</v>
      </c>
      <c r="T23" s="47" t="s">
        <v>85</v>
      </c>
      <c r="U23" s="48" t="s">
        <v>56</v>
      </c>
      <c r="V23" s="49">
        <v>21788564</v>
      </c>
      <c r="W23" s="50" t="s">
        <v>93</v>
      </c>
      <c r="X23" s="51" t="s">
        <v>57</v>
      </c>
      <c r="Y23" s="45">
        <v>45751</v>
      </c>
      <c r="Z23" s="50" t="s">
        <v>87</v>
      </c>
      <c r="AA23" s="42" t="s">
        <v>171</v>
      </c>
      <c r="AB23" s="52" t="s">
        <v>59</v>
      </c>
      <c r="AC23" s="48" t="s">
        <v>56</v>
      </c>
      <c r="AD23" s="49">
        <v>1033369750</v>
      </c>
      <c r="AE23" s="41" t="s">
        <v>96</v>
      </c>
      <c r="AF23" s="53">
        <v>45754</v>
      </c>
      <c r="AG23" s="46">
        <v>120</v>
      </c>
      <c r="AH23" s="33">
        <v>0</v>
      </c>
      <c r="AI23" s="33">
        <v>0</v>
      </c>
      <c r="AJ23" s="33">
        <v>190000000</v>
      </c>
      <c r="AK23" s="21">
        <v>45824</v>
      </c>
      <c r="AL23" s="33">
        <v>0</v>
      </c>
      <c r="AM23" s="21"/>
      <c r="AN23" s="33">
        <f>AJ23+AL23</f>
        <v>190000000</v>
      </c>
      <c r="AO23" s="24">
        <v>0</v>
      </c>
      <c r="AP23" s="33">
        <f>L23+AN23-AO23</f>
        <v>570000000</v>
      </c>
      <c r="AQ23" s="33">
        <v>308985600</v>
      </c>
      <c r="AR23" s="33">
        <f>AP23-AQ23</f>
        <v>261014400</v>
      </c>
      <c r="AS23" s="51" t="s">
        <v>60</v>
      </c>
      <c r="AT23" s="53">
        <v>45754</v>
      </c>
      <c r="AU23" s="53">
        <v>45838</v>
      </c>
      <c r="AV23" s="56">
        <f ca="1">TODAY()-AT23</f>
        <v>101</v>
      </c>
      <c r="AW23" s="45"/>
      <c r="AX23" s="25">
        <f ca="1">AV23/AG23</f>
        <v>0.84166666666666667</v>
      </c>
      <c r="AY23" s="25">
        <f ca="1">AV23/AG23</f>
        <v>0.84166666666666667</v>
      </c>
      <c r="AZ23" s="25">
        <f>+AQ23/AP23</f>
        <v>0.54208000000000001</v>
      </c>
      <c r="BA23" s="25">
        <f>+AQ23/AP23</f>
        <v>0.54208000000000001</v>
      </c>
    </row>
    <row r="24" spans="1:53" s="41" customFormat="1" ht="12.95" customHeight="1" x14ac:dyDescent="0.25">
      <c r="A24" s="36" t="s">
        <v>135</v>
      </c>
      <c r="B24" s="37">
        <v>45749</v>
      </c>
      <c r="C24" s="38" t="s">
        <v>74</v>
      </c>
      <c r="D24" s="38" t="s">
        <v>75</v>
      </c>
      <c r="E24" s="39" t="s">
        <v>138</v>
      </c>
      <c r="F24" s="40" t="s">
        <v>150</v>
      </c>
      <c r="G24" s="41" t="s">
        <v>65</v>
      </c>
      <c r="H24" s="36" t="s">
        <v>113</v>
      </c>
      <c r="I24" s="55" t="s">
        <v>231</v>
      </c>
      <c r="J24" s="41" t="s">
        <v>52</v>
      </c>
      <c r="K24" s="42">
        <v>72102104</v>
      </c>
      <c r="L24" s="43">
        <v>38100000</v>
      </c>
      <c r="M24" s="56">
        <v>5025</v>
      </c>
      <c r="N24" s="56">
        <v>23525</v>
      </c>
      <c r="O24" s="45">
        <v>45750</v>
      </c>
      <c r="P24" s="46" t="s">
        <v>54</v>
      </c>
      <c r="Q24" s="20" t="s">
        <v>55</v>
      </c>
      <c r="R24" s="21" t="s">
        <v>53</v>
      </c>
      <c r="S24" s="21" t="s">
        <v>53</v>
      </c>
      <c r="T24" s="47" t="s">
        <v>109</v>
      </c>
      <c r="U24" s="58" t="s">
        <v>63</v>
      </c>
      <c r="V24" s="49" t="s">
        <v>252</v>
      </c>
      <c r="W24" s="50" t="s">
        <v>151</v>
      </c>
      <c r="X24" s="51" t="s">
        <v>57</v>
      </c>
      <c r="Y24" s="45">
        <v>45750</v>
      </c>
      <c r="Z24" s="50" t="s">
        <v>61</v>
      </c>
      <c r="AA24" s="42" t="s">
        <v>152</v>
      </c>
      <c r="AB24" s="52" t="s">
        <v>59</v>
      </c>
      <c r="AC24" s="48" t="s">
        <v>56</v>
      </c>
      <c r="AD24" s="49">
        <v>1110521259</v>
      </c>
      <c r="AE24" s="41" t="s">
        <v>142</v>
      </c>
      <c r="AF24" s="53">
        <v>45789</v>
      </c>
      <c r="AG24" s="46">
        <v>255</v>
      </c>
      <c r="AH24" s="33">
        <v>0</v>
      </c>
      <c r="AI24" s="33">
        <v>0</v>
      </c>
      <c r="AJ24" s="33">
        <v>0</v>
      </c>
      <c r="AK24" s="21"/>
      <c r="AL24" s="33">
        <v>0</v>
      </c>
      <c r="AM24" s="21"/>
      <c r="AN24" s="33">
        <f>AJ24+AL24</f>
        <v>0</v>
      </c>
      <c r="AO24" s="24">
        <v>0</v>
      </c>
      <c r="AP24" s="33">
        <f>L24+AN24-AO24</f>
        <v>38100000</v>
      </c>
      <c r="AQ24" s="33">
        <v>15207998.99</v>
      </c>
      <c r="AR24" s="33">
        <f>AP24-AQ24</f>
        <v>22892001.009999998</v>
      </c>
      <c r="AS24" s="51" t="s">
        <v>60</v>
      </c>
      <c r="AT24" s="53">
        <v>45754</v>
      </c>
      <c r="AU24" s="53">
        <v>46006</v>
      </c>
      <c r="AV24" s="56">
        <f ca="1">TODAY()-AT24</f>
        <v>101</v>
      </c>
      <c r="AW24" s="45"/>
      <c r="AX24" s="25">
        <f ca="1">AV24/AG24</f>
        <v>0.396078431372549</v>
      </c>
      <c r="AY24" s="25">
        <f ca="1">AV24/AG24</f>
        <v>0.396078431372549</v>
      </c>
      <c r="AZ24" s="25">
        <f>+AQ24/AP24</f>
        <v>0.39916007847769031</v>
      </c>
      <c r="BA24" s="25">
        <f>+AQ24/AP24</f>
        <v>0.39916007847769031</v>
      </c>
    </row>
    <row r="25" spans="1:53" s="41" customFormat="1" ht="12.95" customHeight="1" x14ac:dyDescent="0.25">
      <c r="A25" s="36" t="s">
        <v>69</v>
      </c>
      <c r="B25" s="37">
        <v>45758</v>
      </c>
      <c r="C25" s="38" t="s">
        <v>74</v>
      </c>
      <c r="D25" s="38" t="s">
        <v>75</v>
      </c>
      <c r="E25" s="39" t="s">
        <v>138</v>
      </c>
      <c r="F25" s="40" t="s">
        <v>172</v>
      </c>
      <c r="G25" s="41" t="s">
        <v>65</v>
      </c>
      <c r="H25" s="36" t="s">
        <v>133</v>
      </c>
      <c r="I25" s="34" t="s">
        <v>233</v>
      </c>
      <c r="J25" s="41" t="s">
        <v>52</v>
      </c>
      <c r="K25" s="42">
        <v>82101503</v>
      </c>
      <c r="L25" s="43">
        <v>7000000</v>
      </c>
      <c r="M25" s="56">
        <v>3025</v>
      </c>
      <c r="N25" s="56">
        <v>24625</v>
      </c>
      <c r="O25" s="45">
        <v>45748</v>
      </c>
      <c r="P25" s="46" t="s">
        <v>54</v>
      </c>
      <c r="Q25" s="20" t="s">
        <v>55</v>
      </c>
      <c r="R25" s="21" t="s">
        <v>53</v>
      </c>
      <c r="S25" s="21" t="s">
        <v>53</v>
      </c>
      <c r="T25" s="47" t="s">
        <v>109</v>
      </c>
      <c r="U25" s="58" t="s">
        <v>63</v>
      </c>
      <c r="V25" s="49" t="s">
        <v>253</v>
      </c>
      <c r="W25" s="50" t="s">
        <v>173</v>
      </c>
      <c r="X25" s="51" t="s">
        <v>57</v>
      </c>
      <c r="Y25" s="45">
        <v>45762</v>
      </c>
      <c r="Z25" s="50" t="s">
        <v>58</v>
      </c>
      <c r="AA25" s="42" t="s">
        <v>174</v>
      </c>
      <c r="AB25" s="52" t="s">
        <v>59</v>
      </c>
      <c r="AC25" s="48" t="s">
        <v>56</v>
      </c>
      <c r="AD25" s="49">
        <v>1110521259</v>
      </c>
      <c r="AE25" s="41" t="s">
        <v>142</v>
      </c>
      <c r="AF25" s="53">
        <v>45789</v>
      </c>
      <c r="AG25" s="46">
        <v>260</v>
      </c>
      <c r="AH25" s="33">
        <v>0</v>
      </c>
      <c r="AI25" s="33">
        <v>0</v>
      </c>
      <c r="AJ25" s="33">
        <v>3500000</v>
      </c>
      <c r="AK25" s="21">
        <v>45833</v>
      </c>
      <c r="AL25" s="33">
        <v>0</v>
      </c>
      <c r="AM25" s="21"/>
      <c r="AN25" s="33">
        <f>AJ25+AL25</f>
        <v>3500000</v>
      </c>
      <c r="AO25" s="24">
        <v>0</v>
      </c>
      <c r="AP25" s="33">
        <f>L25+AN25-AO25</f>
        <v>10500000</v>
      </c>
      <c r="AQ25" s="33">
        <v>8443535</v>
      </c>
      <c r="AR25" s="33">
        <f>AP25-AQ25</f>
        <v>2056465</v>
      </c>
      <c r="AS25" s="51" t="s">
        <v>60</v>
      </c>
      <c r="AT25" s="53">
        <v>45762</v>
      </c>
      <c r="AU25" s="53">
        <v>46022</v>
      </c>
      <c r="AV25" s="56">
        <f ca="1">TODAY()-AT25</f>
        <v>93</v>
      </c>
      <c r="AW25" s="45"/>
      <c r="AX25" s="25">
        <f ca="1">AV25/AG25</f>
        <v>0.3576923076923077</v>
      </c>
      <c r="AY25" s="25">
        <f ca="1">AV25/AG25</f>
        <v>0.3576923076923077</v>
      </c>
      <c r="AZ25" s="25">
        <f>+AQ25/AP25</f>
        <v>0.80414619047619051</v>
      </c>
      <c r="BA25" s="25">
        <f>+AQ25/AP25</f>
        <v>0.80414619047619051</v>
      </c>
    </row>
    <row r="26" spans="1:53" s="41" customFormat="1" ht="12.95" customHeight="1" x14ac:dyDescent="0.25">
      <c r="A26" s="36" t="s">
        <v>102</v>
      </c>
      <c r="B26" s="37">
        <v>45749</v>
      </c>
      <c r="C26" s="38" t="s">
        <v>74</v>
      </c>
      <c r="D26" s="38" t="s">
        <v>75</v>
      </c>
      <c r="E26" s="39" t="s">
        <v>76</v>
      </c>
      <c r="F26" s="40" t="s">
        <v>178</v>
      </c>
      <c r="G26" s="41" t="s">
        <v>65</v>
      </c>
      <c r="H26" s="36" t="s">
        <v>134</v>
      </c>
      <c r="I26" s="34" t="s">
        <v>234</v>
      </c>
      <c r="J26" s="41" t="s">
        <v>66</v>
      </c>
      <c r="K26" s="42">
        <v>50421800</v>
      </c>
      <c r="L26" s="43">
        <v>50000000</v>
      </c>
      <c r="M26" s="56">
        <v>6525</v>
      </c>
      <c r="N26" s="56">
        <v>25725</v>
      </c>
      <c r="O26" s="45">
        <v>45770</v>
      </c>
      <c r="P26" s="46" t="s">
        <v>54</v>
      </c>
      <c r="Q26" s="20" t="s">
        <v>64</v>
      </c>
      <c r="R26" s="21" t="s">
        <v>84</v>
      </c>
      <c r="S26" s="21">
        <v>45869</v>
      </c>
      <c r="T26" s="47" t="s">
        <v>85</v>
      </c>
      <c r="U26" s="58" t="s">
        <v>63</v>
      </c>
      <c r="V26" s="49" t="s">
        <v>254</v>
      </c>
      <c r="W26" s="50" t="s">
        <v>179</v>
      </c>
      <c r="X26" s="51" t="s">
        <v>57</v>
      </c>
      <c r="Y26" s="45">
        <v>45770</v>
      </c>
      <c r="Z26" s="50" t="s">
        <v>117</v>
      </c>
      <c r="AA26" s="42" t="s">
        <v>180</v>
      </c>
      <c r="AB26" s="52" t="s">
        <v>59</v>
      </c>
      <c r="AC26" s="48" t="s">
        <v>56</v>
      </c>
      <c r="AD26" s="49">
        <v>70785849</v>
      </c>
      <c r="AE26" s="41" t="s">
        <v>97</v>
      </c>
      <c r="AF26" s="53">
        <v>45769</v>
      </c>
      <c r="AG26" s="46">
        <v>75</v>
      </c>
      <c r="AH26" s="33">
        <v>0</v>
      </c>
      <c r="AI26" s="33">
        <v>0</v>
      </c>
      <c r="AJ26" s="33">
        <v>0</v>
      </c>
      <c r="AK26" s="21"/>
      <c r="AL26" s="33">
        <v>0</v>
      </c>
      <c r="AM26" s="21"/>
      <c r="AN26" s="33">
        <f>AJ26+AL26</f>
        <v>0</v>
      </c>
      <c r="AO26" s="24">
        <v>0</v>
      </c>
      <c r="AP26" s="33">
        <f>L26+AN26-AO26</f>
        <v>50000000</v>
      </c>
      <c r="AQ26" s="33">
        <v>49996800</v>
      </c>
      <c r="AR26" s="33">
        <f>AP26-AQ26</f>
        <v>3200</v>
      </c>
      <c r="AS26" s="51" t="s">
        <v>119</v>
      </c>
      <c r="AT26" s="53">
        <v>45771</v>
      </c>
      <c r="AU26" s="53">
        <v>45838</v>
      </c>
      <c r="AV26" s="56">
        <f ca="1">TODAY()-AT26</f>
        <v>84</v>
      </c>
      <c r="AW26" s="45"/>
      <c r="AX26" s="25">
        <f ca="1">AV26/AG26</f>
        <v>1.1200000000000001</v>
      </c>
      <c r="AY26" s="25">
        <f ca="1">AV26/AG26</f>
        <v>1.1200000000000001</v>
      </c>
      <c r="AZ26" s="25">
        <f>+AQ26/AP26</f>
        <v>0.99993600000000005</v>
      </c>
      <c r="BA26" s="25">
        <f>+AQ26/AP26</f>
        <v>0.99993600000000005</v>
      </c>
    </row>
    <row r="27" spans="1:53" s="54" customFormat="1" ht="12.95" customHeight="1" x14ac:dyDescent="0.25">
      <c r="A27" s="36" t="s">
        <v>159</v>
      </c>
      <c r="B27" s="37">
        <v>45777</v>
      </c>
      <c r="C27" s="38" t="s">
        <v>74</v>
      </c>
      <c r="D27" s="38" t="s">
        <v>75</v>
      </c>
      <c r="E27" s="39" t="s">
        <v>138</v>
      </c>
      <c r="F27" s="40" t="s">
        <v>181</v>
      </c>
      <c r="G27" s="41" t="s">
        <v>65</v>
      </c>
      <c r="H27" s="36" t="s">
        <v>137</v>
      </c>
      <c r="I27" s="34" t="s">
        <v>235</v>
      </c>
      <c r="J27" s="41" t="s">
        <v>52</v>
      </c>
      <c r="K27" s="42">
        <v>81111812</v>
      </c>
      <c r="L27" s="43">
        <v>18000000</v>
      </c>
      <c r="M27" s="56">
        <v>2425</v>
      </c>
      <c r="N27" s="56">
        <v>30425</v>
      </c>
      <c r="O27" s="45">
        <v>45777</v>
      </c>
      <c r="P27" s="46" t="s">
        <v>54</v>
      </c>
      <c r="Q27" s="20" t="s">
        <v>55</v>
      </c>
      <c r="R27" s="21" t="s">
        <v>53</v>
      </c>
      <c r="S27" s="21" t="s">
        <v>53</v>
      </c>
      <c r="T27" s="47" t="s">
        <v>109</v>
      </c>
      <c r="U27" s="58" t="s">
        <v>63</v>
      </c>
      <c r="V27" s="49" t="s">
        <v>255</v>
      </c>
      <c r="W27" s="50" t="s">
        <v>182</v>
      </c>
      <c r="X27" s="51" t="s">
        <v>57</v>
      </c>
      <c r="Y27" s="45">
        <v>45784</v>
      </c>
      <c r="Z27" s="50" t="s">
        <v>58</v>
      </c>
      <c r="AA27" s="42" t="s">
        <v>183</v>
      </c>
      <c r="AB27" s="52" t="s">
        <v>59</v>
      </c>
      <c r="AC27" s="48" t="s">
        <v>56</v>
      </c>
      <c r="AD27" s="49">
        <v>98711931</v>
      </c>
      <c r="AE27" s="41" t="s">
        <v>177</v>
      </c>
      <c r="AF27" s="53">
        <v>45786</v>
      </c>
      <c r="AG27" s="46">
        <v>220</v>
      </c>
      <c r="AH27" s="33">
        <v>0</v>
      </c>
      <c r="AI27" s="33">
        <v>0</v>
      </c>
      <c r="AJ27" s="33">
        <v>0</v>
      </c>
      <c r="AK27" s="21"/>
      <c r="AL27" s="33">
        <v>0</v>
      </c>
      <c r="AM27" s="21"/>
      <c r="AN27" s="33">
        <f>AJ27+AL27</f>
        <v>0</v>
      </c>
      <c r="AO27" s="24">
        <v>0</v>
      </c>
      <c r="AP27" s="33">
        <f>L27+AN27-AO27</f>
        <v>18000000</v>
      </c>
      <c r="AQ27" s="33">
        <v>0</v>
      </c>
      <c r="AR27" s="33">
        <f>AP27-AQ27</f>
        <v>18000000</v>
      </c>
      <c r="AS27" s="51" t="s">
        <v>60</v>
      </c>
      <c r="AT27" s="53">
        <v>45786</v>
      </c>
      <c r="AU27" s="53">
        <v>45991</v>
      </c>
      <c r="AV27" s="56">
        <f ca="1">TODAY()-AT27</f>
        <v>69</v>
      </c>
      <c r="AW27" s="45"/>
      <c r="AX27" s="25">
        <f ca="1">AV27/AG27</f>
        <v>0.31363636363636366</v>
      </c>
      <c r="AY27" s="25">
        <f ca="1">AV27/AG27</f>
        <v>0.31363636363636366</v>
      </c>
      <c r="AZ27" s="25">
        <f>+AQ27/AP27</f>
        <v>0</v>
      </c>
      <c r="BA27" s="25">
        <f>+AQ27/AP27</f>
        <v>0</v>
      </c>
    </row>
    <row r="28" spans="1:53" s="41" customFormat="1" ht="12.95" customHeight="1" x14ac:dyDescent="0.25">
      <c r="A28" s="36" t="s">
        <v>161</v>
      </c>
      <c r="B28" s="37">
        <v>45789</v>
      </c>
      <c r="C28" s="38" t="s">
        <v>74</v>
      </c>
      <c r="D28" s="38" t="s">
        <v>75</v>
      </c>
      <c r="E28" s="39" t="s">
        <v>138</v>
      </c>
      <c r="F28" s="40" t="s">
        <v>184</v>
      </c>
      <c r="G28" s="50" t="s">
        <v>62</v>
      </c>
      <c r="H28" s="36" t="s">
        <v>135</v>
      </c>
      <c r="I28" s="34" t="s">
        <v>237</v>
      </c>
      <c r="J28" s="41" t="s">
        <v>68</v>
      </c>
      <c r="K28" s="42">
        <v>42132203</v>
      </c>
      <c r="L28" s="43">
        <v>151800000</v>
      </c>
      <c r="M28" s="56">
        <v>5225</v>
      </c>
      <c r="N28" s="56">
        <v>31925</v>
      </c>
      <c r="O28" s="45">
        <v>45791</v>
      </c>
      <c r="P28" s="46" t="s">
        <v>54</v>
      </c>
      <c r="Q28" s="20" t="s">
        <v>55</v>
      </c>
      <c r="R28" s="21" t="s">
        <v>53</v>
      </c>
      <c r="S28" s="21" t="s">
        <v>53</v>
      </c>
      <c r="T28" s="47" t="s">
        <v>109</v>
      </c>
      <c r="U28" s="58" t="s">
        <v>63</v>
      </c>
      <c r="V28" s="49" t="s">
        <v>251</v>
      </c>
      <c r="W28" s="50" t="s">
        <v>156</v>
      </c>
      <c r="X28" s="51" t="s">
        <v>57</v>
      </c>
      <c r="Y28" s="45">
        <v>45792</v>
      </c>
      <c r="Z28" s="50" t="s">
        <v>61</v>
      </c>
      <c r="AA28" s="42" t="s">
        <v>185</v>
      </c>
      <c r="AB28" s="52" t="s">
        <v>59</v>
      </c>
      <c r="AC28" s="48" t="s">
        <v>56</v>
      </c>
      <c r="AD28" s="49">
        <v>1110521259</v>
      </c>
      <c r="AE28" s="41" t="s">
        <v>142</v>
      </c>
      <c r="AF28" s="53">
        <v>45792</v>
      </c>
      <c r="AG28" s="46">
        <v>104</v>
      </c>
      <c r="AH28" s="33">
        <v>0</v>
      </c>
      <c r="AI28" s="33">
        <v>0</v>
      </c>
      <c r="AJ28" s="33">
        <v>0</v>
      </c>
      <c r="AK28" s="21"/>
      <c r="AL28" s="33">
        <v>0</v>
      </c>
      <c r="AM28" s="21"/>
      <c r="AN28" s="33">
        <f>AJ28+AL28</f>
        <v>0</v>
      </c>
      <c r="AO28" s="24">
        <v>0</v>
      </c>
      <c r="AP28" s="33">
        <f>L28+AN28-AO28</f>
        <v>151800000</v>
      </c>
      <c r="AQ28" s="33">
        <v>57199373</v>
      </c>
      <c r="AR28" s="33">
        <f>AP28-AQ28</f>
        <v>94600627</v>
      </c>
      <c r="AS28" s="51" t="s">
        <v>60</v>
      </c>
      <c r="AT28" s="53">
        <v>45792</v>
      </c>
      <c r="AU28" s="53">
        <v>45991</v>
      </c>
      <c r="AV28" s="56">
        <f ca="1">TODAY()-AT28</f>
        <v>63</v>
      </c>
      <c r="AW28" s="45"/>
      <c r="AX28" s="25">
        <f ca="1">AV28/AG28</f>
        <v>0.60576923076923073</v>
      </c>
      <c r="AY28" s="25">
        <f ca="1">AV28/AG28</f>
        <v>0.60576923076923073</v>
      </c>
      <c r="AZ28" s="25">
        <f>+AQ28/AP28</f>
        <v>0.37680746376811597</v>
      </c>
      <c r="BA28" s="25">
        <f>+AQ28/AP28</f>
        <v>0.37680746376811597</v>
      </c>
    </row>
    <row r="29" spans="1:53" s="41" customFormat="1" ht="12.95" customHeight="1" x14ac:dyDescent="0.25">
      <c r="A29" s="36" t="s">
        <v>146</v>
      </c>
      <c r="B29" s="37">
        <v>45789</v>
      </c>
      <c r="C29" s="38" t="s">
        <v>74</v>
      </c>
      <c r="D29" s="38" t="s">
        <v>75</v>
      </c>
      <c r="E29" s="39" t="s">
        <v>138</v>
      </c>
      <c r="F29" s="40" t="s">
        <v>175</v>
      </c>
      <c r="G29" s="41" t="s">
        <v>65</v>
      </c>
      <c r="H29" s="36" t="s">
        <v>126</v>
      </c>
      <c r="I29" s="34" t="s">
        <v>236</v>
      </c>
      <c r="J29" s="41" t="s">
        <v>66</v>
      </c>
      <c r="K29" s="42">
        <v>40101701</v>
      </c>
      <c r="L29" s="43">
        <v>15150000</v>
      </c>
      <c r="M29" s="56">
        <v>3325</v>
      </c>
      <c r="N29" s="56">
        <v>31825</v>
      </c>
      <c r="O29" s="45">
        <v>45790</v>
      </c>
      <c r="P29" s="46" t="s">
        <v>54</v>
      </c>
      <c r="Q29" s="20" t="s">
        <v>55</v>
      </c>
      <c r="R29" s="21" t="s">
        <v>53</v>
      </c>
      <c r="S29" s="21" t="s">
        <v>53</v>
      </c>
      <c r="T29" s="47" t="s">
        <v>109</v>
      </c>
      <c r="U29" s="58" t="s">
        <v>63</v>
      </c>
      <c r="V29" s="49" t="s">
        <v>258</v>
      </c>
      <c r="W29" s="50" t="s">
        <v>176</v>
      </c>
      <c r="X29" s="51" t="s">
        <v>57</v>
      </c>
      <c r="Y29" s="45">
        <v>45805</v>
      </c>
      <c r="Z29" s="50" t="s">
        <v>58</v>
      </c>
      <c r="AA29" s="42">
        <v>100048611</v>
      </c>
      <c r="AB29" s="52" t="s">
        <v>59</v>
      </c>
      <c r="AC29" s="48" t="s">
        <v>56</v>
      </c>
      <c r="AD29" s="49">
        <v>98711931</v>
      </c>
      <c r="AE29" s="41" t="s">
        <v>177</v>
      </c>
      <c r="AF29" s="53">
        <v>45793</v>
      </c>
      <c r="AG29" s="46">
        <v>216</v>
      </c>
      <c r="AH29" s="33">
        <v>0</v>
      </c>
      <c r="AI29" s="33">
        <v>0</v>
      </c>
      <c r="AJ29" s="33">
        <v>0</v>
      </c>
      <c r="AK29" s="21"/>
      <c r="AL29" s="33">
        <v>0</v>
      </c>
      <c r="AM29" s="21"/>
      <c r="AN29" s="33">
        <f>AJ29+AL29</f>
        <v>0</v>
      </c>
      <c r="AO29" s="24">
        <v>0</v>
      </c>
      <c r="AP29" s="33">
        <f>L29+AN29-AO29</f>
        <v>15150000</v>
      </c>
      <c r="AQ29" s="33" t="e">
        <f>SUMIF('[1]ALTAS-FACTURAS'!$G$2:$G29624,"=024-2025",'[1]ALTAS-FACTURAS'!$F$2:$F29624)</f>
        <v>#VALUE!</v>
      </c>
      <c r="AR29" s="33" t="e">
        <f>AP29-AQ29</f>
        <v>#VALUE!</v>
      </c>
      <c r="AS29" s="51" t="s">
        <v>60</v>
      </c>
      <c r="AT29" s="53">
        <v>45806</v>
      </c>
      <c r="AU29" s="53">
        <v>45991</v>
      </c>
      <c r="AV29" s="56">
        <f ca="1">TODAY()-AT29</f>
        <v>49</v>
      </c>
      <c r="AW29" s="45"/>
      <c r="AX29" s="25">
        <f ca="1">AV29/AG29</f>
        <v>0.22685185185185186</v>
      </c>
      <c r="AY29" s="25">
        <f ca="1">AV29/AG29</f>
        <v>0.22685185185185186</v>
      </c>
      <c r="AZ29" s="25" t="e">
        <f>+AQ29/AP29</f>
        <v>#VALUE!</v>
      </c>
      <c r="BA29" s="25" t="e">
        <f>+AQ29/AP29</f>
        <v>#VALUE!</v>
      </c>
    </row>
    <row r="30" spans="1:53" s="41" customFormat="1" ht="12.95" customHeight="1" x14ac:dyDescent="0.25">
      <c r="A30" s="36" t="s">
        <v>162</v>
      </c>
      <c r="B30" s="37">
        <v>45804</v>
      </c>
      <c r="C30" s="38" t="s">
        <v>74</v>
      </c>
      <c r="D30" s="38" t="s">
        <v>75</v>
      </c>
      <c r="E30" s="39" t="s">
        <v>138</v>
      </c>
      <c r="F30" s="40" t="s">
        <v>198</v>
      </c>
      <c r="G30" s="41" t="s">
        <v>65</v>
      </c>
      <c r="H30" s="36" t="s">
        <v>80</v>
      </c>
      <c r="I30" s="34" t="s">
        <v>239</v>
      </c>
      <c r="J30" s="41" t="s">
        <v>68</v>
      </c>
      <c r="K30" s="42">
        <v>43132101</v>
      </c>
      <c r="L30" s="43">
        <v>70500000</v>
      </c>
      <c r="M30" s="56">
        <v>3525</v>
      </c>
      <c r="N30" s="56">
        <v>36925</v>
      </c>
      <c r="O30" s="45">
        <v>45804</v>
      </c>
      <c r="P30" s="46" t="s">
        <v>54</v>
      </c>
      <c r="Q30" s="20" t="s">
        <v>55</v>
      </c>
      <c r="R30" s="21" t="s">
        <v>53</v>
      </c>
      <c r="S30" s="21" t="s">
        <v>53</v>
      </c>
      <c r="T30" s="47" t="s">
        <v>109</v>
      </c>
      <c r="U30" s="58" t="s">
        <v>63</v>
      </c>
      <c r="V30" s="49" t="s">
        <v>259</v>
      </c>
      <c r="W30" s="50" t="s">
        <v>199</v>
      </c>
      <c r="X30" s="51" t="s">
        <v>57</v>
      </c>
      <c r="Y30" s="45">
        <v>45806</v>
      </c>
      <c r="Z30" s="50" t="s">
        <v>61</v>
      </c>
      <c r="AA30" s="42" t="s">
        <v>200</v>
      </c>
      <c r="AB30" s="52" t="s">
        <v>59</v>
      </c>
      <c r="AC30" s="48" t="s">
        <v>56</v>
      </c>
      <c r="AD30" s="49">
        <v>1110521259</v>
      </c>
      <c r="AE30" s="41" t="s">
        <v>142</v>
      </c>
      <c r="AF30" s="53">
        <v>45806</v>
      </c>
      <c r="AG30" s="46">
        <v>199</v>
      </c>
      <c r="AH30" s="33">
        <v>0</v>
      </c>
      <c r="AI30" s="33">
        <v>0</v>
      </c>
      <c r="AJ30" s="33">
        <v>0</v>
      </c>
      <c r="AK30" s="21"/>
      <c r="AL30" s="33">
        <v>0</v>
      </c>
      <c r="AM30" s="21"/>
      <c r="AN30" s="33">
        <f>AJ30+AL30</f>
        <v>0</v>
      </c>
      <c r="AO30" s="24">
        <v>0</v>
      </c>
      <c r="AP30" s="33">
        <f>L30+AN30-AO30</f>
        <v>70500000</v>
      </c>
      <c r="AQ30" s="33">
        <v>21911200</v>
      </c>
      <c r="AR30" s="33">
        <f>AP30-AQ30</f>
        <v>48588800</v>
      </c>
      <c r="AS30" s="51" t="s">
        <v>60</v>
      </c>
      <c r="AT30" s="53">
        <v>45806</v>
      </c>
      <c r="AU30" s="53">
        <v>46006</v>
      </c>
      <c r="AV30" s="56">
        <f ca="1">TODAY()-AT30</f>
        <v>49</v>
      </c>
      <c r="AW30" s="45"/>
      <c r="AX30" s="25">
        <f ca="1">AV30/AG30</f>
        <v>0.24623115577889448</v>
      </c>
      <c r="AY30" s="25">
        <f ca="1">AV30/AG30</f>
        <v>0.24623115577889448</v>
      </c>
      <c r="AZ30" s="25">
        <f>+AQ30/AP30</f>
        <v>0.31079716312056738</v>
      </c>
      <c r="BA30" s="25">
        <f>+AQ30/AP30</f>
        <v>0.31079716312056738</v>
      </c>
    </row>
    <row r="31" spans="1:53" s="41" customFormat="1" ht="12.95" customHeight="1" x14ac:dyDescent="0.25">
      <c r="A31" s="36" t="s">
        <v>187</v>
      </c>
      <c r="B31" s="37">
        <v>45805</v>
      </c>
      <c r="C31" s="38" t="s">
        <v>74</v>
      </c>
      <c r="D31" s="38" t="s">
        <v>75</v>
      </c>
      <c r="E31" s="39" t="s">
        <v>76</v>
      </c>
      <c r="F31" s="40" t="s">
        <v>186</v>
      </c>
      <c r="G31" s="50" t="s">
        <v>62</v>
      </c>
      <c r="H31" s="36" t="s">
        <v>136</v>
      </c>
      <c r="I31" s="34" t="s">
        <v>238</v>
      </c>
      <c r="J31" s="41" t="s">
        <v>68</v>
      </c>
      <c r="K31" s="42">
        <v>50202301</v>
      </c>
      <c r="L31" s="43">
        <v>300000000</v>
      </c>
      <c r="M31" s="56">
        <v>2725</v>
      </c>
      <c r="N31" s="56">
        <v>37525</v>
      </c>
      <c r="O31" s="45">
        <v>45807</v>
      </c>
      <c r="P31" s="46" t="s">
        <v>54</v>
      </c>
      <c r="Q31" s="20" t="s">
        <v>64</v>
      </c>
      <c r="R31" s="21" t="s">
        <v>84</v>
      </c>
      <c r="S31" s="21">
        <v>45869</v>
      </c>
      <c r="T31" s="47" t="s">
        <v>85</v>
      </c>
      <c r="U31" s="48" t="s">
        <v>56</v>
      </c>
      <c r="V31" s="49">
        <v>21788564</v>
      </c>
      <c r="W31" s="50" t="s">
        <v>93</v>
      </c>
      <c r="X31" s="51" t="s">
        <v>57</v>
      </c>
      <c r="Y31" s="45">
        <v>45806</v>
      </c>
      <c r="Z31" s="50" t="s">
        <v>117</v>
      </c>
      <c r="AA31" s="42" t="s">
        <v>188</v>
      </c>
      <c r="AB31" s="52" t="s">
        <v>59</v>
      </c>
      <c r="AC31" s="48" t="s">
        <v>56</v>
      </c>
      <c r="AD31" s="49">
        <v>70785849</v>
      </c>
      <c r="AE31" s="41" t="s">
        <v>97</v>
      </c>
      <c r="AF31" s="53">
        <v>45807</v>
      </c>
      <c r="AG31" s="46">
        <v>65</v>
      </c>
      <c r="AH31" s="33">
        <v>0</v>
      </c>
      <c r="AI31" s="33">
        <v>0</v>
      </c>
      <c r="AJ31" s="33">
        <v>0</v>
      </c>
      <c r="AK31" s="21"/>
      <c r="AL31" s="33">
        <v>0</v>
      </c>
      <c r="AM31" s="21"/>
      <c r="AN31" s="33">
        <f>AJ31+AL31</f>
        <v>0</v>
      </c>
      <c r="AO31" s="24">
        <v>0</v>
      </c>
      <c r="AP31" s="33">
        <f>L31+AN31-AO31</f>
        <v>300000000</v>
      </c>
      <c r="AQ31" s="33">
        <v>218622240</v>
      </c>
      <c r="AR31" s="33">
        <f>AP31-AQ31</f>
        <v>81377760</v>
      </c>
      <c r="AS31" s="51" t="s">
        <v>60</v>
      </c>
      <c r="AT31" s="53">
        <v>45807</v>
      </c>
      <c r="AU31" s="53">
        <v>45900</v>
      </c>
      <c r="AV31" s="56">
        <f ca="1">TODAY()-AT31</f>
        <v>48</v>
      </c>
      <c r="AW31" s="45"/>
      <c r="AX31" s="25">
        <f ca="1">AV31/AG31</f>
        <v>0.7384615384615385</v>
      </c>
      <c r="AY31" s="25">
        <f ca="1">AV31/AG31</f>
        <v>0.7384615384615385</v>
      </c>
      <c r="AZ31" s="25">
        <f>+AQ31/AP31</f>
        <v>0.72874079999999997</v>
      </c>
      <c r="BA31" s="25">
        <f>+AQ31/AP31</f>
        <v>0.72874079999999997</v>
      </c>
    </row>
    <row r="32" spans="1:53" s="62" customFormat="1" ht="12.95" customHeight="1" x14ac:dyDescent="0.25">
      <c r="A32" s="36" t="s">
        <v>202</v>
      </c>
      <c r="B32" s="37">
        <v>45813</v>
      </c>
      <c r="C32" s="38" t="s">
        <v>74</v>
      </c>
      <c r="D32" s="38" t="s">
        <v>75</v>
      </c>
      <c r="E32" s="39" t="s">
        <v>76</v>
      </c>
      <c r="F32" s="40" t="s">
        <v>201</v>
      </c>
      <c r="G32" s="41" t="s">
        <v>65</v>
      </c>
      <c r="H32" s="60" t="s">
        <v>194</v>
      </c>
      <c r="I32" s="61" t="s">
        <v>242</v>
      </c>
      <c r="J32" s="41" t="s">
        <v>66</v>
      </c>
      <c r="K32" s="42">
        <v>47121804</v>
      </c>
      <c r="L32" s="43">
        <v>5055943</v>
      </c>
      <c r="M32" s="56">
        <v>6425</v>
      </c>
      <c r="N32" s="56">
        <v>37725</v>
      </c>
      <c r="O32" s="45">
        <v>45814</v>
      </c>
      <c r="P32" s="46" t="s">
        <v>54</v>
      </c>
      <c r="Q32" s="20" t="s">
        <v>55</v>
      </c>
      <c r="R32" s="21" t="s">
        <v>53</v>
      </c>
      <c r="S32" s="21" t="s">
        <v>53</v>
      </c>
      <c r="T32" s="47" t="s">
        <v>109</v>
      </c>
      <c r="U32" s="58" t="s">
        <v>63</v>
      </c>
      <c r="V32" s="49" t="s">
        <v>261</v>
      </c>
      <c r="W32" s="50" t="s">
        <v>203</v>
      </c>
      <c r="X32" s="51" t="s">
        <v>57</v>
      </c>
      <c r="Y32" s="45">
        <v>45817</v>
      </c>
      <c r="Z32" s="50" t="s">
        <v>99</v>
      </c>
      <c r="AA32" s="42" t="s">
        <v>204</v>
      </c>
      <c r="AB32" s="52" t="s">
        <v>59</v>
      </c>
      <c r="AC32" s="48" t="s">
        <v>56</v>
      </c>
      <c r="AD32" s="49">
        <v>8029040</v>
      </c>
      <c r="AE32" s="41" t="s">
        <v>112</v>
      </c>
      <c r="AF32" s="53">
        <v>45814</v>
      </c>
      <c r="AG32" s="46">
        <v>30</v>
      </c>
      <c r="AH32" s="33">
        <v>0</v>
      </c>
      <c r="AI32" s="33">
        <v>0</v>
      </c>
      <c r="AJ32" s="33">
        <v>0</v>
      </c>
      <c r="AK32" s="21"/>
      <c r="AL32" s="33">
        <v>0</v>
      </c>
      <c r="AM32" s="21"/>
      <c r="AN32" s="33">
        <f>AJ32+AL32</f>
        <v>0</v>
      </c>
      <c r="AO32" s="24">
        <v>0</v>
      </c>
      <c r="AP32" s="33">
        <f>L32+AN32-AO32</f>
        <v>5055943</v>
      </c>
      <c r="AQ32" s="33">
        <v>4992169</v>
      </c>
      <c r="AR32" s="33">
        <f>AP32-AQ32</f>
        <v>63774</v>
      </c>
      <c r="AS32" s="51" t="s">
        <v>119</v>
      </c>
      <c r="AT32" s="53">
        <v>45819</v>
      </c>
      <c r="AU32" s="53">
        <v>45838</v>
      </c>
      <c r="AV32" s="56">
        <f ca="1">TODAY()-AT32</f>
        <v>36</v>
      </c>
      <c r="AW32" s="45"/>
      <c r="AX32" s="25">
        <f ca="1">AV32/AG32</f>
        <v>1.2</v>
      </c>
      <c r="AY32" s="25">
        <f ca="1">AV32/AG32</f>
        <v>1.2</v>
      </c>
      <c r="AZ32" s="25">
        <f>+AQ32/AP32</f>
        <v>0.98738632931581705</v>
      </c>
      <c r="BA32" s="25">
        <f>+AQ32/AP32</f>
        <v>0.98738632931581705</v>
      </c>
    </row>
    <row r="33" spans="1:53" s="41" customFormat="1" ht="12.95" customHeight="1" x14ac:dyDescent="0.25">
      <c r="A33" s="36" t="s">
        <v>205</v>
      </c>
      <c r="B33" s="37">
        <v>45827</v>
      </c>
      <c r="C33" s="38" t="s">
        <v>74</v>
      </c>
      <c r="D33" s="38" t="s">
        <v>75</v>
      </c>
      <c r="E33" s="39" t="s">
        <v>138</v>
      </c>
      <c r="F33" s="40" t="s">
        <v>206</v>
      </c>
      <c r="G33" s="41" t="s">
        <v>65</v>
      </c>
      <c r="H33" s="60" t="s">
        <v>78</v>
      </c>
      <c r="I33" s="34" t="s">
        <v>240</v>
      </c>
      <c r="J33" s="41" t="s">
        <v>52</v>
      </c>
      <c r="K33" s="42">
        <v>78181507</v>
      </c>
      <c r="L33" s="43">
        <v>47000000</v>
      </c>
      <c r="M33" s="56">
        <v>4825</v>
      </c>
      <c r="N33" s="56">
        <v>40625</v>
      </c>
      <c r="O33" s="45">
        <v>45832</v>
      </c>
      <c r="P33" s="46" t="s">
        <v>54</v>
      </c>
      <c r="Q33" s="20" t="s">
        <v>55</v>
      </c>
      <c r="R33" s="21" t="s">
        <v>53</v>
      </c>
      <c r="S33" s="21" t="s">
        <v>53</v>
      </c>
      <c r="T33" s="47" t="s">
        <v>109</v>
      </c>
      <c r="U33" s="58" t="s">
        <v>63</v>
      </c>
      <c r="V33" s="49" t="s">
        <v>262</v>
      </c>
      <c r="W33" s="50" t="s">
        <v>209</v>
      </c>
      <c r="X33" s="51" t="s">
        <v>57</v>
      </c>
      <c r="Y33" s="45">
        <v>45842</v>
      </c>
      <c r="Z33" s="50" t="s">
        <v>210</v>
      </c>
      <c r="AA33" s="42">
        <v>4306118</v>
      </c>
      <c r="AB33" s="52" t="s">
        <v>59</v>
      </c>
      <c r="AC33" s="48" t="s">
        <v>56</v>
      </c>
      <c r="AD33" s="49">
        <v>79338931</v>
      </c>
      <c r="AE33" s="41" t="s">
        <v>211</v>
      </c>
      <c r="AF33" s="53">
        <v>45833</v>
      </c>
      <c r="AG33" s="46">
        <v>180</v>
      </c>
      <c r="AH33" s="33">
        <v>0</v>
      </c>
      <c r="AI33" s="33">
        <v>0</v>
      </c>
      <c r="AJ33" s="33">
        <v>0</v>
      </c>
      <c r="AK33" s="21"/>
      <c r="AL33" s="33">
        <v>0</v>
      </c>
      <c r="AM33" s="21"/>
      <c r="AN33" s="33">
        <f>AJ33+AL33</f>
        <v>0</v>
      </c>
      <c r="AO33" s="24">
        <v>0</v>
      </c>
      <c r="AP33" s="33">
        <f>L33+AN33-AO33</f>
        <v>47000000</v>
      </c>
      <c r="AQ33" s="33">
        <v>0</v>
      </c>
      <c r="AR33" s="33">
        <f>AP33-AQ33</f>
        <v>47000000</v>
      </c>
      <c r="AS33" s="51" t="s">
        <v>60</v>
      </c>
      <c r="AT33" s="53">
        <v>45842</v>
      </c>
      <c r="AU33" s="53">
        <v>46006</v>
      </c>
      <c r="AV33" s="56">
        <f ca="1">TODAY()-AT33</f>
        <v>13</v>
      </c>
      <c r="AW33" s="45"/>
      <c r="AX33" s="25">
        <f ca="1">AV33/AG33</f>
        <v>7.2222222222222215E-2</v>
      </c>
      <c r="AY33" s="25">
        <f ca="1">AV33/AG33</f>
        <v>7.2222222222222215E-2</v>
      </c>
      <c r="AZ33" s="25">
        <f>+AQ33/AP33</f>
        <v>0</v>
      </c>
      <c r="BA33" s="25">
        <f>+AQ33/AP33</f>
        <v>0</v>
      </c>
    </row>
    <row r="34" spans="1:53" s="41" customFormat="1" ht="12.95" customHeight="1" x14ac:dyDescent="0.25">
      <c r="A34" s="36" t="s">
        <v>208</v>
      </c>
      <c r="B34" s="37">
        <v>45828</v>
      </c>
      <c r="C34" s="38" t="s">
        <v>74</v>
      </c>
      <c r="D34" s="38" t="s">
        <v>75</v>
      </c>
      <c r="E34" s="39" t="s">
        <v>138</v>
      </c>
      <c r="F34" s="40" t="s">
        <v>212</v>
      </c>
      <c r="G34" s="41" t="s">
        <v>65</v>
      </c>
      <c r="H34" s="60" t="s">
        <v>207</v>
      </c>
      <c r="I34" s="34" t="s">
        <v>241</v>
      </c>
      <c r="J34" s="41" t="s">
        <v>52</v>
      </c>
      <c r="K34" s="42">
        <v>78181505</v>
      </c>
      <c r="L34" s="43">
        <v>2400000</v>
      </c>
      <c r="M34" s="56">
        <v>4425</v>
      </c>
      <c r="N34" s="56">
        <v>40525</v>
      </c>
      <c r="O34" s="45">
        <v>45828</v>
      </c>
      <c r="P34" s="46" t="s">
        <v>54</v>
      </c>
      <c r="Q34" s="20" t="s">
        <v>55</v>
      </c>
      <c r="R34" s="21" t="s">
        <v>53</v>
      </c>
      <c r="S34" s="21" t="s">
        <v>53</v>
      </c>
      <c r="T34" s="47" t="s">
        <v>109</v>
      </c>
      <c r="U34" s="58" t="s">
        <v>63</v>
      </c>
      <c r="V34" s="49" t="s">
        <v>263</v>
      </c>
      <c r="W34" s="50" t="s">
        <v>213</v>
      </c>
      <c r="X34" s="51" t="s">
        <v>57</v>
      </c>
      <c r="Y34" s="45">
        <v>45833</v>
      </c>
      <c r="Z34" s="50" t="s">
        <v>99</v>
      </c>
      <c r="AA34" s="49" t="s">
        <v>214</v>
      </c>
      <c r="AB34" s="52" t="s">
        <v>59</v>
      </c>
      <c r="AC34" s="48" t="s">
        <v>56</v>
      </c>
      <c r="AD34" s="49">
        <v>79338931</v>
      </c>
      <c r="AE34" s="41" t="s">
        <v>211</v>
      </c>
      <c r="AF34" s="53">
        <v>45833</v>
      </c>
      <c r="AG34" s="46">
        <v>180</v>
      </c>
      <c r="AH34" s="33">
        <v>0</v>
      </c>
      <c r="AI34" s="33">
        <v>0</v>
      </c>
      <c r="AJ34" s="33">
        <v>0</v>
      </c>
      <c r="AK34" s="21"/>
      <c r="AL34" s="33">
        <v>0</v>
      </c>
      <c r="AM34" s="21"/>
      <c r="AN34" s="33">
        <f>AJ34+AL34</f>
        <v>0</v>
      </c>
      <c r="AO34" s="24">
        <v>0</v>
      </c>
      <c r="AP34" s="33">
        <f>L34+AN34-AO34</f>
        <v>2400000</v>
      </c>
      <c r="AQ34" s="33">
        <v>0</v>
      </c>
      <c r="AR34" s="33">
        <f>AP34-AQ34</f>
        <v>2400000</v>
      </c>
      <c r="AS34" s="51" t="s">
        <v>60</v>
      </c>
      <c r="AT34" s="53">
        <v>45840</v>
      </c>
      <c r="AU34" s="53">
        <v>46006</v>
      </c>
      <c r="AV34" s="56">
        <f ca="1">TODAY()-AT34</f>
        <v>15</v>
      </c>
      <c r="AW34" s="45"/>
      <c r="AX34" s="25">
        <f ca="1">AV34/AG34</f>
        <v>8.3333333333333329E-2</v>
      </c>
      <c r="AY34" s="25">
        <f ca="1">AV34/AG34</f>
        <v>8.3333333333333329E-2</v>
      </c>
      <c r="AZ34" s="25">
        <f>+AQ34/AP34</f>
        <v>0</v>
      </c>
      <c r="BA34" s="25">
        <f>+AQ34/AP34</f>
        <v>0</v>
      </c>
    </row>
    <row r="35" spans="1:53" s="41" customFormat="1" ht="12.95" customHeight="1" x14ac:dyDescent="0.25"/>
    <row r="36" spans="1:53" s="41" customFormat="1" ht="12.95" customHeight="1" x14ac:dyDescent="0.25">
      <c r="C36" s="50"/>
      <c r="D36" s="63"/>
      <c r="E36" s="50"/>
      <c r="F36" s="64"/>
      <c r="H36" s="40"/>
      <c r="I36" s="50"/>
      <c r="O36" s="42"/>
      <c r="P36" s="43"/>
      <c r="Q36" s="56"/>
      <c r="R36" s="56"/>
      <c r="S36" s="50"/>
      <c r="T36" s="45"/>
      <c r="W36" s="53"/>
      <c r="X36" s="56"/>
      <c r="Y36" s="49"/>
      <c r="AA36" s="50"/>
      <c r="AB36" s="50"/>
      <c r="AC36" s="50"/>
      <c r="AD36" s="42"/>
      <c r="AE36" s="42"/>
      <c r="AF36" s="42"/>
      <c r="AG36" s="42"/>
      <c r="AJ36" s="50"/>
      <c r="AK36" s="45"/>
      <c r="AL36" s="50"/>
      <c r="AM36" s="42"/>
      <c r="AZ36" s="53"/>
      <c r="BA36" s="42"/>
    </row>
    <row r="37" spans="1:53" s="41" customFormat="1" ht="12.95" customHeight="1" x14ac:dyDescent="0.25">
      <c r="C37" s="50"/>
      <c r="D37" s="63"/>
      <c r="E37" s="50"/>
      <c r="F37" s="64"/>
      <c r="H37" s="40"/>
      <c r="I37" s="50"/>
      <c r="O37" s="42"/>
      <c r="P37" s="43"/>
      <c r="Q37" s="56"/>
      <c r="R37" s="56"/>
      <c r="S37" s="50"/>
      <c r="T37" s="45"/>
      <c r="W37" s="53"/>
      <c r="X37" s="53"/>
      <c r="AB37" s="58"/>
      <c r="AC37" s="49"/>
      <c r="AD37" s="49"/>
      <c r="AE37" s="56"/>
      <c r="AF37" s="49"/>
      <c r="AH37" s="50"/>
      <c r="AI37" s="50"/>
      <c r="AJ37" s="50"/>
      <c r="AK37" s="42"/>
      <c r="AL37" s="42"/>
      <c r="AM37" s="42"/>
      <c r="AN37" s="42"/>
      <c r="AQ37" s="50"/>
      <c r="AR37" s="45"/>
      <c r="AS37" s="50"/>
      <c r="AT37" s="42"/>
    </row>
    <row r="38" spans="1:53" s="41" customFormat="1" ht="12.95" customHeight="1" x14ac:dyDescent="0.25">
      <c r="C38" s="50"/>
      <c r="D38" s="63"/>
      <c r="E38" s="50"/>
      <c r="F38" s="64"/>
      <c r="H38" s="40"/>
      <c r="I38" s="50"/>
      <c r="O38" s="42"/>
      <c r="P38" s="43"/>
      <c r="Q38" s="56"/>
      <c r="R38" s="56"/>
      <c r="S38" s="50"/>
      <c r="T38" s="45"/>
      <c r="W38" s="53"/>
      <c r="X38" s="53"/>
      <c r="AB38" s="58"/>
      <c r="AC38" s="49"/>
      <c r="AD38" s="49"/>
      <c r="AE38" s="56"/>
      <c r="AF38" s="49"/>
      <c r="AH38" s="50"/>
      <c r="AI38" s="50"/>
      <c r="AJ38" s="50"/>
      <c r="AK38" s="42"/>
      <c r="AL38" s="42"/>
      <c r="AM38" s="42"/>
      <c r="AN38" s="42"/>
      <c r="AQ38" s="50"/>
      <c r="AR38" s="45"/>
      <c r="AS38" s="50"/>
      <c r="AT38" s="42"/>
    </row>
    <row r="39" spans="1:53" s="41" customFormat="1" ht="12.95" customHeight="1" x14ac:dyDescent="0.25">
      <c r="C39" s="50"/>
      <c r="D39" s="63"/>
      <c r="E39" s="50"/>
      <c r="F39" s="64"/>
      <c r="H39" s="40"/>
      <c r="I39" s="50"/>
      <c r="O39" s="42"/>
      <c r="P39" s="43"/>
      <c r="Q39" s="56"/>
      <c r="R39" s="56"/>
      <c r="S39" s="50"/>
      <c r="T39" s="45"/>
      <c r="W39" s="53"/>
      <c r="X39" s="53"/>
      <c r="AB39" s="58"/>
      <c r="AC39" s="49"/>
      <c r="AD39" s="49"/>
      <c r="AE39" s="56"/>
      <c r="AF39" s="49"/>
      <c r="AH39" s="50"/>
      <c r="AI39" s="50"/>
      <c r="AJ39" s="50"/>
      <c r="AK39" s="42"/>
      <c r="AL39" s="42"/>
      <c r="AM39" s="42"/>
      <c r="AN39" s="42"/>
      <c r="AQ39" s="50"/>
      <c r="AR39" s="45"/>
      <c r="AS39" s="50"/>
      <c r="AT39" s="42"/>
    </row>
    <row r="40" spans="1:53" s="41" customFormat="1" ht="12.95" customHeight="1" x14ac:dyDescent="0.25">
      <c r="C40" s="50"/>
      <c r="D40" s="63"/>
      <c r="E40" s="50"/>
      <c r="F40" s="64"/>
      <c r="H40" s="40"/>
      <c r="I40" s="50"/>
      <c r="O40" s="42"/>
      <c r="P40" s="43"/>
      <c r="Q40" s="56"/>
      <c r="R40" s="56"/>
      <c r="S40" s="50"/>
      <c r="T40" s="45"/>
      <c r="W40" s="53"/>
      <c r="X40" s="53"/>
      <c r="AB40" s="58"/>
      <c r="AC40" s="49"/>
      <c r="AD40" s="49"/>
      <c r="AE40" s="56"/>
      <c r="AF40" s="49"/>
      <c r="AH40" s="50"/>
      <c r="AI40" s="50"/>
      <c r="AJ40" s="50"/>
      <c r="AK40" s="42"/>
      <c r="AL40" s="42"/>
      <c r="AM40" s="42"/>
      <c r="AN40" s="42"/>
      <c r="AQ40" s="50"/>
      <c r="AR40" s="45"/>
      <c r="AS40" s="50"/>
      <c r="AT40" s="42"/>
    </row>
    <row r="41" spans="1:53" s="41" customFormat="1" ht="12.95" customHeight="1" x14ac:dyDescent="0.25">
      <c r="C41" s="50"/>
      <c r="D41" s="63"/>
      <c r="E41" s="50"/>
      <c r="F41" s="64"/>
      <c r="H41" s="40"/>
      <c r="I41" s="50"/>
      <c r="O41" s="42"/>
      <c r="P41" s="43"/>
      <c r="Q41" s="56"/>
      <c r="R41" s="56"/>
      <c r="S41" s="50"/>
      <c r="T41" s="45"/>
      <c r="W41" s="53"/>
      <c r="X41" s="53"/>
      <c r="AB41" s="58"/>
      <c r="AC41" s="49"/>
      <c r="AD41" s="49"/>
      <c r="AE41" s="56"/>
      <c r="AF41" s="49"/>
      <c r="AH41" s="50"/>
      <c r="AI41" s="50"/>
      <c r="AJ41" s="50"/>
      <c r="AK41" s="42"/>
      <c r="AL41" s="42"/>
      <c r="AM41" s="42"/>
      <c r="AN41" s="42"/>
      <c r="AQ41" s="50"/>
      <c r="AR41" s="45"/>
      <c r="AS41" s="50"/>
      <c r="AT41" s="42"/>
    </row>
    <row r="42" spans="1:53" s="41" customFormat="1" ht="12.95" customHeight="1" x14ac:dyDescent="0.25">
      <c r="C42" s="50"/>
      <c r="D42" s="63"/>
      <c r="E42" s="50"/>
      <c r="F42" s="64"/>
      <c r="H42" s="40"/>
      <c r="I42" s="50"/>
      <c r="O42" s="42"/>
      <c r="P42" s="43"/>
      <c r="Q42" s="56"/>
      <c r="R42" s="56"/>
      <c r="S42" s="50"/>
      <c r="T42" s="45"/>
      <c r="W42" s="53"/>
      <c r="X42" s="53"/>
      <c r="AB42" s="58"/>
      <c r="AC42" s="49"/>
      <c r="AD42" s="49"/>
      <c r="AE42" s="56"/>
      <c r="AF42" s="49"/>
      <c r="AH42" s="50"/>
      <c r="AI42" s="50"/>
      <c r="AJ42" s="50"/>
      <c r="AK42" s="42"/>
      <c r="AL42" s="42"/>
      <c r="AM42" s="42"/>
      <c r="AN42" s="42"/>
      <c r="AQ42" s="50"/>
      <c r="AR42" s="45"/>
      <c r="AS42" s="50"/>
      <c r="AT42" s="42"/>
    </row>
    <row r="43" spans="1:53" s="41" customFormat="1" ht="12.95" customHeight="1" x14ac:dyDescent="0.25">
      <c r="C43" s="50"/>
      <c r="D43" s="63"/>
      <c r="E43" s="50"/>
      <c r="F43" s="64"/>
      <c r="H43" s="40"/>
      <c r="I43" s="50"/>
      <c r="O43" s="42"/>
      <c r="P43" s="43"/>
      <c r="Q43" s="56"/>
      <c r="R43" s="56"/>
      <c r="S43" s="50"/>
      <c r="T43" s="45"/>
      <c r="W43" s="53"/>
      <c r="X43" s="53"/>
      <c r="AB43" s="58"/>
      <c r="AC43" s="49"/>
      <c r="AD43" s="49"/>
      <c r="AE43" s="56"/>
      <c r="AF43" s="49"/>
      <c r="AH43" s="50"/>
      <c r="AI43" s="50"/>
      <c r="AJ43" s="50"/>
      <c r="AK43" s="42"/>
      <c r="AL43" s="42"/>
      <c r="AM43" s="42"/>
      <c r="AN43" s="42"/>
      <c r="AQ43" s="50"/>
      <c r="AR43" s="45"/>
      <c r="AS43" s="50"/>
      <c r="AT43" s="42"/>
    </row>
    <row r="44" spans="1:53" s="41" customFormat="1" ht="12.95" customHeight="1" x14ac:dyDescent="0.25">
      <c r="C44" s="50"/>
      <c r="D44" s="63"/>
      <c r="E44" s="50"/>
      <c r="F44" s="64"/>
      <c r="H44" s="40"/>
      <c r="I44" s="50"/>
      <c r="O44" s="42"/>
      <c r="P44" s="43"/>
      <c r="Q44" s="56"/>
      <c r="R44" s="56"/>
      <c r="S44" s="50"/>
      <c r="T44" s="45"/>
      <c r="W44" s="53"/>
      <c r="X44" s="53"/>
      <c r="AB44" s="58"/>
      <c r="AC44" s="49"/>
      <c r="AD44" s="49"/>
      <c r="AE44" s="56"/>
      <c r="AF44" s="49"/>
      <c r="AH44" s="50"/>
      <c r="AI44" s="50"/>
      <c r="AJ44" s="50"/>
      <c r="AK44" s="42"/>
      <c r="AL44" s="42"/>
      <c r="AM44" s="42"/>
      <c r="AN44" s="42"/>
      <c r="AQ44" s="50"/>
      <c r="AR44" s="45"/>
      <c r="AS44" s="50"/>
      <c r="AT44" s="42"/>
    </row>
    <row r="45" spans="1:53" s="41" customFormat="1" ht="12.95" customHeight="1" x14ac:dyDescent="0.25">
      <c r="C45" s="50"/>
      <c r="D45" s="63"/>
      <c r="E45" s="50"/>
      <c r="F45" s="64"/>
      <c r="H45" s="40"/>
      <c r="I45" s="50"/>
      <c r="O45" s="42"/>
      <c r="P45" s="43"/>
      <c r="Q45" s="56"/>
      <c r="R45" s="56"/>
      <c r="S45" s="50"/>
      <c r="T45" s="45"/>
      <c r="W45" s="53"/>
      <c r="X45" s="53"/>
      <c r="AB45" s="58"/>
      <c r="AC45" s="49"/>
      <c r="AD45" s="49"/>
      <c r="AE45" s="56"/>
      <c r="AF45" s="49"/>
      <c r="AH45" s="50"/>
      <c r="AI45" s="50"/>
      <c r="AJ45" s="50"/>
      <c r="AK45" s="42"/>
      <c r="AL45" s="42"/>
      <c r="AM45" s="42"/>
      <c r="AN45" s="42"/>
      <c r="AQ45" s="50"/>
      <c r="AR45" s="45"/>
      <c r="AS45" s="50"/>
      <c r="AT45" s="42"/>
    </row>
    <row r="46" spans="1:53" s="41" customFormat="1" ht="12.95" customHeight="1" x14ac:dyDescent="0.25">
      <c r="C46" s="50"/>
      <c r="D46" s="63"/>
      <c r="E46" s="50"/>
      <c r="F46" s="64"/>
      <c r="H46" s="40"/>
      <c r="I46" s="50"/>
      <c r="O46" s="42"/>
      <c r="P46" s="43"/>
      <c r="Q46" s="56"/>
      <c r="R46" s="56"/>
      <c r="S46" s="50"/>
      <c r="T46" s="45"/>
      <c r="W46" s="53"/>
      <c r="X46" s="53"/>
      <c r="AB46" s="58"/>
      <c r="AC46" s="49"/>
      <c r="AD46" s="49"/>
      <c r="AE46" s="56"/>
      <c r="AF46" s="49"/>
      <c r="AH46" s="50"/>
      <c r="AI46" s="50"/>
      <c r="AJ46" s="50"/>
      <c r="AK46" s="42"/>
      <c r="AL46" s="42"/>
      <c r="AM46" s="42"/>
      <c r="AN46" s="42"/>
      <c r="AQ46" s="50"/>
      <c r="AR46" s="45"/>
      <c r="AS46" s="50"/>
      <c r="AT46" s="42"/>
    </row>
    <row r="47" spans="1:53" s="41" customFormat="1" ht="12.95" customHeight="1" x14ac:dyDescent="0.25">
      <c r="C47" s="50"/>
      <c r="D47" s="63"/>
      <c r="E47" s="50"/>
      <c r="F47" s="64"/>
      <c r="H47" s="40"/>
      <c r="I47" s="50"/>
      <c r="O47" s="42"/>
      <c r="P47" s="43"/>
      <c r="Q47" s="56"/>
      <c r="R47" s="56"/>
      <c r="S47" s="50"/>
      <c r="T47" s="45"/>
      <c r="W47" s="53"/>
      <c r="X47" s="53"/>
      <c r="AB47" s="58"/>
      <c r="AC47" s="49"/>
      <c r="AD47" s="49"/>
      <c r="AE47" s="56"/>
      <c r="AF47" s="49"/>
      <c r="AH47" s="50"/>
      <c r="AI47" s="50"/>
      <c r="AJ47" s="50"/>
      <c r="AK47" s="42"/>
      <c r="AL47" s="42"/>
      <c r="AM47" s="42"/>
      <c r="AN47" s="42"/>
      <c r="AQ47" s="50"/>
      <c r="AR47" s="45"/>
      <c r="AS47" s="50"/>
      <c r="AT47" s="42"/>
    </row>
    <row r="48" spans="1:53" s="41" customFormat="1" ht="12.95" customHeight="1" x14ac:dyDescent="0.25">
      <c r="C48" s="50"/>
      <c r="D48" s="63"/>
      <c r="E48" s="50"/>
      <c r="F48" s="64"/>
      <c r="H48" s="40"/>
      <c r="I48" s="50"/>
      <c r="O48" s="42"/>
      <c r="P48" s="43"/>
      <c r="Q48" s="56"/>
      <c r="R48" s="56"/>
      <c r="S48" s="50"/>
      <c r="T48" s="45"/>
      <c r="W48" s="53"/>
      <c r="X48" s="53"/>
      <c r="AB48" s="58"/>
      <c r="AC48" s="49"/>
      <c r="AD48" s="49"/>
      <c r="AE48" s="56"/>
      <c r="AF48" s="49"/>
      <c r="AH48" s="50"/>
      <c r="AI48" s="50"/>
      <c r="AJ48" s="50"/>
      <c r="AK48" s="42"/>
      <c r="AL48" s="42"/>
      <c r="AM48" s="42"/>
      <c r="AN48" s="42"/>
      <c r="AQ48" s="50"/>
      <c r="AR48" s="45"/>
      <c r="AS48" s="50"/>
      <c r="AT48" s="42"/>
    </row>
    <row r="49" spans="3:46" s="41" customFormat="1" ht="12.95" customHeight="1" x14ac:dyDescent="0.25">
      <c r="C49" s="50"/>
      <c r="D49" s="63"/>
      <c r="E49" s="50"/>
      <c r="F49" s="64"/>
      <c r="H49" s="40"/>
      <c r="I49" s="50"/>
      <c r="O49" s="42"/>
      <c r="P49" s="43"/>
      <c r="Q49" s="56"/>
      <c r="R49" s="56"/>
      <c r="S49" s="50"/>
      <c r="T49" s="45"/>
      <c r="W49" s="53"/>
      <c r="X49" s="53"/>
      <c r="AB49" s="58"/>
      <c r="AC49" s="49"/>
      <c r="AD49" s="49"/>
      <c r="AE49" s="56"/>
      <c r="AF49" s="49"/>
      <c r="AH49" s="50"/>
      <c r="AI49" s="50"/>
      <c r="AJ49" s="50"/>
      <c r="AK49" s="42"/>
      <c r="AL49" s="42"/>
      <c r="AM49" s="42"/>
      <c r="AN49" s="42"/>
      <c r="AQ49" s="50"/>
      <c r="AR49" s="45"/>
      <c r="AS49" s="50"/>
      <c r="AT49" s="42"/>
    </row>
    <row r="50" spans="3:46" s="41" customFormat="1" ht="12.95" customHeight="1" x14ac:dyDescent="0.25">
      <c r="C50" s="50"/>
      <c r="D50" s="63"/>
      <c r="E50" s="50"/>
      <c r="F50" s="64"/>
      <c r="H50" s="40"/>
      <c r="I50" s="50"/>
      <c r="O50" s="42"/>
      <c r="P50" s="43"/>
      <c r="Q50" s="56"/>
      <c r="R50" s="56"/>
      <c r="S50" s="50"/>
      <c r="T50" s="45"/>
      <c r="W50" s="53"/>
      <c r="X50" s="53"/>
      <c r="AB50" s="58"/>
      <c r="AC50" s="49"/>
      <c r="AD50" s="49"/>
      <c r="AE50" s="56"/>
      <c r="AF50" s="49"/>
      <c r="AH50" s="50"/>
      <c r="AI50" s="50"/>
      <c r="AJ50" s="50"/>
      <c r="AK50" s="42"/>
      <c r="AL50" s="42"/>
      <c r="AM50" s="42"/>
      <c r="AN50" s="42"/>
      <c r="AQ50" s="50"/>
      <c r="AR50" s="45"/>
      <c r="AS50" s="50"/>
      <c r="AT50" s="42"/>
    </row>
    <row r="51" spans="3:46" s="41" customFormat="1" ht="12.95" customHeight="1" x14ac:dyDescent="0.25">
      <c r="C51" s="50"/>
      <c r="D51" s="63"/>
      <c r="E51" s="50"/>
      <c r="F51" s="64"/>
      <c r="H51" s="40"/>
      <c r="I51" s="50"/>
      <c r="O51" s="42"/>
      <c r="P51" s="43"/>
      <c r="Q51" s="56"/>
      <c r="R51" s="56"/>
      <c r="S51" s="50"/>
      <c r="T51" s="45"/>
      <c r="W51" s="53"/>
      <c r="X51" s="53"/>
      <c r="AB51" s="58"/>
      <c r="AC51" s="49"/>
      <c r="AD51" s="49"/>
      <c r="AE51" s="56"/>
      <c r="AF51" s="49"/>
      <c r="AH51" s="50"/>
      <c r="AI51" s="50"/>
      <c r="AJ51" s="50"/>
      <c r="AK51" s="42"/>
      <c r="AL51" s="42"/>
      <c r="AM51" s="42"/>
      <c r="AN51" s="42"/>
      <c r="AQ51" s="50"/>
      <c r="AR51" s="45"/>
      <c r="AS51" s="50"/>
      <c r="AT51" s="42"/>
    </row>
    <row r="52" spans="3:46" s="41" customFormat="1" ht="12.95" customHeight="1" x14ac:dyDescent="0.25">
      <c r="C52" s="50"/>
      <c r="D52" s="63"/>
      <c r="E52" s="50"/>
      <c r="F52" s="64"/>
      <c r="H52" s="40"/>
      <c r="I52" s="50"/>
      <c r="O52" s="42"/>
      <c r="P52" s="43"/>
      <c r="Q52" s="56"/>
      <c r="R52" s="56"/>
      <c r="S52" s="50"/>
      <c r="T52" s="45"/>
      <c r="W52" s="53"/>
      <c r="X52" s="53"/>
      <c r="AB52" s="58"/>
      <c r="AC52" s="49"/>
      <c r="AD52" s="49"/>
      <c r="AE52" s="56"/>
      <c r="AF52" s="49"/>
      <c r="AH52" s="50"/>
      <c r="AI52" s="50"/>
      <c r="AJ52" s="50"/>
      <c r="AK52" s="42"/>
      <c r="AL52" s="42"/>
      <c r="AM52" s="42"/>
      <c r="AN52" s="42"/>
      <c r="AQ52" s="50"/>
      <c r="AR52" s="45"/>
      <c r="AS52" s="50"/>
      <c r="AT52" s="42"/>
    </row>
    <row r="53" spans="3:46" s="41" customFormat="1" ht="12.95" customHeight="1" x14ac:dyDescent="0.25">
      <c r="C53" s="50"/>
      <c r="D53" s="63"/>
      <c r="E53" s="50"/>
      <c r="F53" s="64"/>
      <c r="H53" s="40"/>
      <c r="I53" s="50"/>
      <c r="O53" s="42"/>
      <c r="P53" s="43"/>
      <c r="Q53" s="56"/>
      <c r="R53" s="56"/>
      <c r="S53" s="50"/>
      <c r="T53" s="45"/>
      <c r="W53" s="53"/>
      <c r="X53" s="53"/>
      <c r="AB53" s="58"/>
      <c r="AC53" s="49"/>
      <c r="AD53" s="49"/>
      <c r="AE53" s="56"/>
      <c r="AF53" s="49"/>
      <c r="AH53" s="50"/>
      <c r="AI53" s="50"/>
      <c r="AJ53" s="50"/>
      <c r="AK53" s="42"/>
      <c r="AL53" s="42"/>
      <c r="AM53" s="42"/>
      <c r="AN53" s="42"/>
      <c r="AQ53" s="50"/>
      <c r="AR53" s="45"/>
      <c r="AS53" s="50"/>
      <c r="AT53" s="42"/>
    </row>
    <row r="54" spans="3:46" s="41" customFormat="1" ht="12.95" customHeight="1" x14ac:dyDescent="0.25">
      <c r="C54" s="50"/>
      <c r="D54" s="63"/>
      <c r="E54" s="50"/>
      <c r="F54" s="64"/>
      <c r="H54" s="40"/>
      <c r="I54" s="50"/>
      <c r="O54" s="42"/>
      <c r="P54" s="43"/>
      <c r="Q54" s="56"/>
      <c r="R54" s="56"/>
      <c r="S54" s="50"/>
      <c r="T54" s="45"/>
      <c r="W54" s="53"/>
      <c r="X54" s="53"/>
      <c r="AB54" s="58"/>
      <c r="AC54" s="49"/>
      <c r="AD54" s="49"/>
      <c r="AE54" s="56"/>
      <c r="AF54" s="49"/>
      <c r="AH54" s="50"/>
      <c r="AI54" s="50"/>
      <c r="AJ54" s="50"/>
      <c r="AK54" s="42"/>
      <c r="AL54" s="42"/>
      <c r="AM54" s="42"/>
      <c r="AN54" s="42"/>
      <c r="AQ54" s="50"/>
      <c r="AR54" s="45"/>
      <c r="AS54" s="50"/>
      <c r="AT54" s="42"/>
    </row>
    <row r="55" spans="3:46" s="41" customFormat="1" ht="12.95" customHeight="1" x14ac:dyDescent="0.25">
      <c r="C55" s="50"/>
      <c r="D55" s="63"/>
      <c r="E55" s="50"/>
      <c r="F55" s="64"/>
      <c r="H55" s="40"/>
      <c r="I55" s="50"/>
      <c r="O55" s="42"/>
      <c r="P55" s="43"/>
      <c r="Q55" s="56"/>
      <c r="R55" s="56"/>
      <c r="S55" s="50"/>
      <c r="T55" s="45"/>
      <c r="W55" s="53"/>
      <c r="X55" s="53"/>
      <c r="AB55" s="58"/>
      <c r="AC55" s="49"/>
      <c r="AD55" s="49"/>
      <c r="AE55" s="56"/>
      <c r="AF55" s="49"/>
      <c r="AH55" s="50"/>
      <c r="AI55" s="50"/>
      <c r="AJ55" s="50"/>
      <c r="AK55" s="42"/>
      <c r="AL55" s="42"/>
      <c r="AM55" s="42"/>
      <c r="AN55" s="42"/>
      <c r="AQ55" s="50"/>
      <c r="AR55" s="45"/>
      <c r="AS55" s="50"/>
      <c r="AT55" s="42"/>
    </row>
    <row r="56" spans="3:46" s="41" customFormat="1" ht="12.95" customHeight="1" x14ac:dyDescent="0.25">
      <c r="C56" s="50"/>
      <c r="D56" s="63"/>
      <c r="E56" s="50"/>
      <c r="F56" s="64"/>
      <c r="H56" s="40"/>
      <c r="I56" s="50"/>
      <c r="O56" s="42"/>
      <c r="P56" s="43"/>
      <c r="Q56" s="56"/>
      <c r="R56" s="56"/>
      <c r="S56" s="50"/>
      <c r="T56" s="45"/>
      <c r="W56" s="53"/>
      <c r="X56" s="53"/>
      <c r="AB56" s="58"/>
      <c r="AC56" s="49"/>
      <c r="AD56" s="49"/>
      <c r="AE56" s="56"/>
      <c r="AF56" s="49"/>
      <c r="AH56" s="50"/>
      <c r="AI56" s="50"/>
      <c r="AJ56" s="50"/>
      <c r="AK56" s="42"/>
      <c r="AL56" s="42"/>
      <c r="AM56" s="42"/>
      <c r="AN56" s="42"/>
      <c r="AQ56" s="50"/>
      <c r="AR56" s="45"/>
      <c r="AS56" s="50"/>
      <c r="AT56" s="42"/>
    </row>
    <row r="57" spans="3:46" s="41" customFormat="1" ht="12.95" customHeight="1" x14ac:dyDescent="0.25">
      <c r="C57" s="50"/>
      <c r="D57" s="63"/>
      <c r="E57" s="50"/>
      <c r="F57" s="64"/>
      <c r="H57" s="40"/>
      <c r="I57" s="50"/>
      <c r="O57" s="42"/>
      <c r="P57" s="43"/>
      <c r="Q57" s="56"/>
      <c r="R57" s="56"/>
      <c r="S57" s="50"/>
      <c r="T57" s="45"/>
      <c r="W57" s="53"/>
      <c r="X57" s="53"/>
      <c r="AB57" s="58"/>
      <c r="AC57" s="49"/>
      <c r="AD57" s="49"/>
      <c r="AE57" s="56"/>
      <c r="AF57" s="49"/>
      <c r="AH57" s="50"/>
      <c r="AI57" s="50"/>
      <c r="AJ57" s="50"/>
      <c r="AK57" s="42"/>
      <c r="AL57" s="42"/>
      <c r="AM57" s="42"/>
      <c r="AN57" s="42"/>
      <c r="AQ57" s="50"/>
      <c r="AR57" s="45"/>
      <c r="AS57" s="50"/>
      <c r="AT57" s="42"/>
    </row>
    <row r="58" spans="3:46" s="41" customFormat="1" ht="12.95" customHeight="1" x14ac:dyDescent="0.25">
      <c r="C58" s="50"/>
      <c r="D58" s="63"/>
      <c r="E58" s="50"/>
      <c r="F58" s="64"/>
      <c r="H58" s="40"/>
      <c r="I58" s="50"/>
      <c r="O58" s="42"/>
      <c r="P58" s="43"/>
      <c r="Q58" s="56"/>
      <c r="R58" s="56"/>
      <c r="S58" s="50"/>
      <c r="T58" s="45"/>
      <c r="W58" s="53"/>
      <c r="X58" s="53"/>
      <c r="AB58" s="58"/>
      <c r="AC58" s="49"/>
      <c r="AD58" s="49"/>
      <c r="AE58" s="56"/>
      <c r="AF58" s="49"/>
      <c r="AH58" s="50"/>
      <c r="AI58" s="50"/>
      <c r="AJ58" s="50"/>
      <c r="AK58" s="42"/>
      <c r="AL58" s="42"/>
      <c r="AM58" s="42"/>
      <c r="AN58" s="42"/>
      <c r="AQ58" s="50"/>
      <c r="AR58" s="45"/>
      <c r="AS58" s="50"/>
      <c r="AT58" s="42"/>
    </row>
    <row r="59" spans="3:46" s="41" customFormat="1" ht="12.95" customHeight="1" x14ac:dyDescent="0.25">
      <c r="C59" s="50"/>
      <c r="D59" s="63"/>
      <c r="E59" s="50"/>
      <c r="F59" s="64"/>
      <c r="H59" s="40"/>
      <c r="I59" s="50"/>
      <c r="O59" s="42"/>
      <c r="P59" s="43"/>
      <c r="Q59" s="56"/>
      <c r="R59" s="56"/>
      <c r="S59" s="50"/>
      <c r="T59" s="45"/>
      <c r="W59" s="53"/>
      <c r="X59" s="53"/>
      <c r="AB59" s="58"/>
      <c r="AC59" s="49"/>
      <c r="AD59" s="49"/>
      <c r="AE59" s="56"/>
      <c r="AF59" s="49"/>
      <c r="AH59" s="50"/>
      <c r="AI59" s="50"/>
      <c r="AJ59" s="50"/>
      <c r="AK59" s="42"/>
      <c r="AL59" s="42"/>
      <c r="AM59" s="42"/>
      <c r="AN59" s="42"/>
      <c r="AQ59" s="50"/>
      <c r="AR59" s="45"/>
      <c r="AS59" s="50"/>
      <c r="AT59" s="42"/>
    </row>
    <row r="60" spans="3:46" s="41" customFormat="1" ht="12.95" customHeight="1" x14ac:dyDescent="0.25">
      <c r="C60" s="50"/>
      <c r="D60" s="63"/>
      <c r="E60" s="50"/>
      <c r="F60" s="64"/>
      <c r="H60" s="40"/>
      <c r="I60" s="50"/>
      <c r="O60" s="42"/>
      <c r="P60" s="43"/>
      <c r="Q60" s="56"/>
      <c r="R60" s="56"/>
      <c r="S60" s="50"/>
      <c r="T60" s="45"/>
      <c r="W60" s="53"/>
      <c r="X60" s="53"/>
      <c r="AB60" s="58"/>
      <c r="AC60" s="49"/>
      <c r="AD60" s="49"/>
      <c r="AE60" s="56"/>
      <c r="AF60" s="49"/>
      <c r="AH60" s="50"/>
      <c r="AI60" s="50"/>
      <c r="AJ60" s="50"/>
      <c r="AK60" s="42"/>
      <c r="AL60" s="42"/>
      <c r="AM60" s="42"/>
      <c r="AN60" s="42"/>
      <c r="AQ60" s="50"/>
      <c r="AR60" s="45"/>
      <c r="AS60" s="50"/>
      <c r="AT60" s="42"/>
    </row>
    <row r="61" spans="3:46" s="41" customFormat="1" ht="12.95" customHeight="1" x14ac:dyDescent="0.25">
      <c r="C61" s="50"/>
      <c r="D61" s="63"/>
      <c r="E61" s="50"/>
      <c r="F61" s="64"/>
      <c r="H61" s="40"/>
      <c r="I61" s="50"/>
      <c r="O61" s="42"/>
      <c r="P61" s="43"/>
      <c r="Q61" s="56"/>
      <c r="R61" s="56"/>
      <c r="S61" s="50"/>
      <c r="T61" s="45"/>
      <c r="W61" s="53"/>
      <c r="X61" s="53"/>
      <c r="AB61" s="58"/>
      <c r="AC61" s="49"/>
      <c r="AD61" s="49"/>
      <c r="AE61" s="56"/>
      <c r="AF61" s="49"/>
      <c r="AH61" s="50"/>
      <c r="AI61" s="50"/>
      <c r="AJ61" s="50"/>
      <c r="AK61" s="42"/>
      <c r="AL61" s="42"/>
      <c r="AM61" s="42"/>
      <c r="AN61" s="42"/>
      <c r="AQ61" s="50"/>
      <c r="AR61" s="45"/>
      <c r="AS61" s="50"/>
      <c r="AT61" s="42"/>
    </row>
    <row r="62" spans="3:46" s="41" customFormat="1" ht="12.95" customHeight="1" x14ac:dyDescent="0.25">
      <c r="C62" s="50"/>
      <c r="D62" s="63"/>
      <c r="E62" s="50"/>
      <c r="F62" s="64"/>
      <c r="H62" s="40"/>
      <c r="I62" s="50"/>
      <c r="O62" s="42"/>
      <c r="P62" s="43"/>
      <c r="Q62" s="56"/>
      <c r="R62" s="56"/>
      <c r="S62" s="50"/>
      <c r="T62" s="45"/>
      <c r="W62" s="53"/>
      <c r="X62" s="53"/>
      <c r="AB62" s="58"/>
      <c r="AC62" s="49"/>
      <c r="AD62" s="49"/>
      <c r="AE62" s="56"/>
      <c r="AF62" s="49"/>
      <c r="AH62" s="50"/>
      <c r="AI62" s="50"/>
      <c r="AJ62" s="50"/>
      <c r="AK62" s="42"/>
      <c r="AL62" s="42"/>
      <c r="AM62" s="42"/>
      <c r="AN62" s="42"/>
      <c r="AQ62" s="50"/>
      <c r="AR62" s="45"/>
      <c r="AS62" s="50"/>
      <c r="AT62" s="42"/>
    </row>
    <row r="63" spans="3:46" s="41" customFormat="1" ht="12.95" customHeight="1" x14ac:dyDescent="0.25">
      <c r="C63" s="50"/>
      <c r="D63" s="63"/>
      <c r="E63" s="50"/>
      <c r="F63" s="64"/>
      <c r="H63" s="40"/>
      <c r="I63" s="50"/>
      <c r="O63" s="42"/>
      <c r="P63" s="43"/>
      <c r="Q63" s="56"/>
      <c r="R63" s="56"/>
      <c r="S63" s="50"/>
      <c r="T63" s="45"/>
      <c r="W63" s="53"/>
      <c r="X63" s="53"/>
      <c r="AB63" s="58"/>
      <c r="AC63" s="49"/>
      <c r="AD63" s="49"/>
      <c r="AE63" s="56"/>
      <c r="AF63" s="49"/>
      <c r="AH63" s="50"/>
      <c r="AI63" s="50"/>
      <c r="AJ63" s="50"/>
      <c r="AK63" s="42"/>
      <c r="AL63" s="42"/>
      <c r="AM63" s="42"/>
      <c r="AN63" s="42"/>
      <c r="AQ63" s="50"/>
      <c r="AR63" s="45"/>
      <c r="AS63" s="50"/>
      <c r="AT63" s="42"/>
    </row>
    <row r="64" spans="3:46" s="41" customFormat="1" ht="12.95" customHeight="1" x14ac:dyDescent="0.25">
      <c r="C64" s="50"/>
      <c r="D64" s="63"/>
      <c r="E64" s="50"/>
      <c r="F64" s="64"/>
      <c r="H64" s="40"/>
      <c r="I64" s="50"/>
      <c r="O64" s="42"/>
      <c r="P64" s="43"/>
      <c r="Q64" s="56"/>
      <c r="R64" s="56"/>
      <c r="S64" s="50"/>
      <c r="T64" s="45"/>
      <c r="W64" s="53"/>
      <c r="X64" s="53"/>
      <c r="AB64" s="58"/>
      <c r="AC64" s="49"/>
      <c r="AD64" s="49"/>
      <c r="AE64" s="56"/>
      <c r="AF64" s="49"/>
      <c r="AH64" s="50"/>
      <c r="AI64" s="50"/>
      <c r="AJ64" s="50"/>
      <c r="AK64" s="42"/>
      <c r="AL64" s="42"/>
      <c r="AM64" s="42"/>
      <c r="AN64" s="42"/>
      <c r="AQ64" s="50"/>
      <c r="AR64" s="45"/>
      <c r="AS64" s="50"/>
      <c r="AT64" s="42"/>
    </row>
    <row r="65" spans="3:46" s="41" customFormat="1" ht="12.95" customHeight="1" x14ac:dyDescent="0.25">
      <c r="C65" s="50"/>
      <c r="D65" s="63"/>
      <c r="E65" s="50"/>
      <c r="F65" s="64"/>
      <c r="H65" s="40"/>
      <c r="I65" s="50"/>
      <c r="O65" s="42"/>
      <c r="P65" s="43"/>
      <c r="Q65" s="56"/>
      <c r="R65" s="56"/>
      <c r="S65" s="50"/>
      <c r="T65" s="45"/>
      <c r="W65" s="53"/>
      <c r="X65" s="53"/>
      <c r="AB65" s="58"/>
      <c r="AC65" s="49"/>
      <c r="AD65" s="49"/>
      <c r="AE65" s="56"/>
      <c r="AF65" s="49"/>
      <c r="AH65" s="50"/>
      <c r="AI65" s="50"/>
      <c r="AJ65" s="50"/>
      <c r="AK65" s="42"/>
      <c r="AL65" s="42"/>
      <c r="AM65" s="42"/>
      <c r="AN65" s="42"/>
      <c r="AQ65" s="50"/>
      <c r="AR65" s="45"/>
      <c r="AS65" s="50"/>
      <c r="AT65" s="42"/>
    </row>
    <row r="66" spans="3:46" s="41" customFormat="1" ht="12.95" customHeight="1" x14ac:dyDescent="0.25">
      <c r="C66" s="50"/>
      <c r="D66" s="63"/>
      <c r="E66" s="50"/>
      <c r="F66" s="64"/>
      <c r="H66" s="40"/>
      <c r="I66" s="50"/>
      <c r="O66" s="42"/>
      <c r="P66" s="43"/>
      <c r="Q66" s="56"/>
      <c r="R66" s="56"/>
      <c r="S66" s="50"/>
      <c r="T66" s="45"/>
      <c r="W66" s="53"/>
      <c r="X66" s="53"/>
      <c r="AB66" s="58"/>
      <c r="AC66" s="49"/>
      <c r="AD66" s="49"/>
      <c r="AE66" s="56"/>
      <c r="AF66" s="49"/>
      <c r="AH66" s="50"/>
      <c r="AI66" s="50"/>
      <c r="AJ66" s="50"/>
      <c r="AK66" s="42"/>
      <c r="AL66" s="42"/>
      <c r="AM66" s="42"/>
      <c r="AN66" s="42"/>
      <c r="AQ66" s="50"/>
      <c r="AR66" s="45"/>
      <c r="AS66" s="50"/>
      <c r="AT66" s="42"/>
    </row>
    <row r="67" spans="3:46" s="41" customFormat="1" ht="12.95" customHeight="1" x14ac:dyDescent="0.25">
      <c r="C67" s="50"/>
      <c r="D67" s="63"/>
      <c r="E67" s="50"/>
      <c r="F67" s="64"/>
      <c r="H67" s="40"/>
      <c r="I67" s="50"/>
      <c r="O67" s="42"/>
      <c r="P67" s="43"/>
      <c r="Q67" s="56"/>
      <c r="R67" s="56"/>
      <c r="S67" s="50"/>
      <c r="T67" s="45"/>
      <c r="W67" s="53"/>
      <c r="X67" s="53"/>
      <c r="AB67" s="58"/>
      <c r="AC67" s="49"/>
      <c r="AD67" s="49"/>
      <c r="AE67" s="56"/>
      <c r="AF67" s="49"/>
      <c r="AH67" s="50"/>
      <c r="AI67" s="50"/>
      <c r="AJ67" s="50"/>
      <c r="AK67" s="42"/>
      <c r="AL67" s="42"/>
      <c r="AM67" s="42"/>
      <c r="AN67" s="42"/>
      <c r="AQ67" s="50"/>
      <c r="AR67" s="45"/>
      <c r="AS67" s="50"/>
      <c r="AT67" s="42"/>
    </row>
    <row r="68" spans="3:46" s="41" customFormat="1" ht="12.95" customHeight="1" x14ac:dyDescent="0.25">
      <c r="C68" s="50"/>
      <c r="D68" s="63"/>
      <c r="E68" s="50"/>
      <c r="F68" s="64"/>
      <c r="H68" s="40"/>
      <c r="I68" s="50"/>
      <c r="O68" s="42"/>
      <c r="P68" s="43"/>
      <c r="Q68" s="56"/>
      <c r="R68" s="56"/>
      <c r="S68" s="50"/>
      <c r="T68" s="45"/>
      <c r="W68" s="53"/>
      <c r="X68" s="53"/>
      <c r="AB68" s="58"/>
      <c r="AC68" s="49"/>
      <c r="AD68" s="49"/>
      <c r="AE68" s="56"/>
      <c r="AF68" s="49"/>
      <c r="AH68" s="50"/>
      <c r="AI68" s="50"/>
      <c r="AJ68" s="50"/>
      <c r="AK68" s="42"/>
      <c r="AL68" s="42"/>
      <c r="AM68" s="42"/>
      <c r="AN68" s="42"/>
      <c r="AQ68" s="50"/>
      <c r="AR68" s="45"/>
      <c r="AS68" s="50"/>
      <c r="AT68" s="42"/>
    </row>
    <row r="69" spans="3:46" s="41" customFormat="1" ht="12.95" customHeight="1" x14ac:dyDescent="0.25">
      <c r="C69" s="50"/>
      <c r="D69" s="63"/>
      <c r="E69" s="50"/>
      <c r="F69" s="64"/>
      <c r="H69" s="40"/>
      <c r="I69" s="50"/>
      <c r="O69" s="42"/>
      <c r="P69" s="43"/>
      <c r="Q69" s="56"/>
      <c r="R69" s="56"/>
      <c r="S69" s="50"/>
      <c r="T69" s="45"/>
      <c r="W69" s="53"/>
      <c r="X69" s="53"/>
      <c r="AB69" s="58"/>
      <c r="AC69" s="49"/>
      <c r="AD69" s="49"/>
      <c r="AE69" s="56"/>
      <c r="AF69" s="49"/>
      <c r="AH69" s="50"/>
      <c r="AI69" s="50"/>
      <c r="AJ69" s="50"/>
      <c r="AK69" s="42"/>
      <c r="AL69" s="42"/>
      <c r="AM69" s="42"/>
      <c r="AN69" s="42"/>
      <c r="AQ69" s="50"/>
      <c r="AR69" s="45"/>
      <c r="AS69" s="50"/>
      <c r="AT69" s="42"/>
    </row>
    <row r="70" spans="3:46" s="41" customFormat="1" ht="12.95" customHeight="1" x14ac:dyDescent="0.25">
      <c r="C70" s="50"/>
      <c r="D70" s="63"/>
      <c r="E70" s="50"/>
      <c r="F70" s="64"/>
      <c r="H70" s="40"/>
      <c r="I70" s="50"/>
      <c r="O70" s="42"/>
      <c r="P70" s="43"/>
      <c r="Q70" s="56"/>
      <c r="R70" s="56"/>
      <c r="S70" s="50"/>
      <c r="T70" s="45"/>
      <c r="W70" s="53"/>
      <c r="X70" s="53"/>
      <c r="AB70" s="58"/>
      <c r="AC70" s="49"/>
      <c r="AD70" s="49"/>
      <c r="AE70" s="56"/>
      <c r="AF70" s="49"/>
      <c r="AH70" s="50"/>
      <c r="AI70" s="50"/>
      <c r="AJ70" s="50"/>
      <c r="AK70" s="42"/>
      <c r="AL70" s="42"/>
      <c r="AM70" s="42"/>
      <c r="AN70" s="42"/>
      <c r="AQ70" s="50"/>
      <c r="AR70" s="45"/>
      <c r="AS70" s="50"/>
      <c r="AT70" s="42"/>
    </row>
    <row r="71" spans="3:46" s="41" customFormat="1" ht="12.95" customHeight="1" x14ac:dyDescent="0.25">
      <c r="C71" s="50"/>
      <c r="D71" s="63"/>
      <c r="E71" s="50"/>
      <c r="F71" s="64"/>
      <c r="H71" s="40"/>
      <c r="I71" s="50"/>
      <c r="O71" s="42"/>
      <c r="P71" s="43"/>
      <c r="Q71" s="56"/>
      <c r="R71" s="56"/>
      <c r="S71" s="50"/>
      <c r="T71" s="45"/>
      <c r="W71" s="53"/>
      <c r="X71" s="53"/>
      <c r="AB71" s="58"/>
      <c r="AC71" s="49"/>
      <c r="AD71" s="49"/>
      <c r="AE71" s="56"/>
      <c r="AF71" s="49"/>
      <c r="AH71" s="50"/>
      <c r="AI71" s="50"/>
      <c r="AJ71" s="50"/>
      <c r="AK71" s="42"/>
      <c r="AL71" s="42"/>
      <c r="AM71" s="42"/>
      <c r="AN71" s="42"/>
      <c r="AQ71" s="50"/>
      <c r="AR71" s="45"/>
      <c r="AS71" s="50"/>
      <c r="AT71" s="42"/>
    </row>
    <row r="72" spans="3:46" s="41" customFormat="1" ht="12.95" customHeight="1" x14ac:dyDescent="0.25">
      <c r="C72" s="50"/>
      <c r="D72" s="63"/>
      <c r="E72" s="50"/>
      <c r="F72" s="64"/>
      <c r="H72" s="40"/>
      <c r="I72" s="50"/>
      <c r="O72" s="42"/>
      <c r="P72" s="43"/>
      <c r="Q72" s="56"/>
      <c r="R72" s="56"/>
      <c r="S72" s="50"/>
      <c r="T72" s="45"/>
      <c r="W72" s="53"/>
      <c r="X72" s="53"/>
      <c r="AB72" s="58"/>
      <c r="AC72" s="49"/>
      <c r="AD72" s="49"/>
      <c r="AE72" s="56"/>
      <c r="AF72" s="49"/>
      <c r="AH72" s="50"/>
      <c r="AI72" s="50"/>
      <c r="AJ72" s="50"/>
      <c r="AK72" s="42"/>
      <c r="AL72" s="42"/>
      <c r="AM72" s="42"/>
      <c r="AN72" s="42"/>
      <c r="AQ72" s="50"/>
      <c r="AR72" s="45"/>
      <c r="AS72" s="50"/>
      <c r="AT72" s="42"/>
    </row>
    <row r="73" spans="3:46" s="41" customFormat="1" ht="12.95" customHeight="1" x14ac:dyDescent="0.25">
      <c r="C73" s="50"/>
      <c r="D73" s="63"/>
      <c r="E73" s="50"/>
      <c r="F73" s="64"/>
      <c r="H73" s="40"/>
      <c r="I73" s="50"/>
      <c r="O73" s="42"/>
      <c r="P73" s="43"/>
      <c r="Q73" s="56"/>
      <c r="R73" s="56"/>
      <c r="S73" s="50"/>
      <c r="T73" s="45"/>
      <c r="W73" s="53"/>
      <c r="X73" s="53"/>
      <c r="AB73" s="58"/>
      <c r="AC73" s="49"/>
      <c r="AD73" s="49"/>
      <c r="AE73" s="56"/>
      <c r="AF73" s="49"/>
      <c r="AH73" s="50"/>
      <c r="AI73" s="50"/>
      <c r="AJ73" s="50"/>
      <c r="AK73" s="42"/>
      <c r="AL73" s="42"/>
      <c r="AM73" s="42"/>
      <c r="AN73" s="42"/>
      <c r="AQ73" s="50"/>
      <c r="AR73" s="45"/>
      <c r="AS73" s="50"/>
      <c r="AT73" s="42"/>
    </row>
    <row r="74" spans="3:46" s="41" customFormat="1" ht="12.95" customHeight="1" x14ac:dyDescent="0.25">
      <c r="C74" s="50"/>
      <c r="D74" s="63"/>
      <c r="E74" s="50"/>
      <c r="F74" s="64"/>
      <c r="H74" s="40"/>
      <c r="I74" s="50"/>
      <c r="O74" s="42"/>
      <c r="P74" s="43"/>
      <c r="Q74" s="56"/>
      <c r="R74" s="56"/>
      <c r="S74" s="50"/>
      <c r="T74" s="45"/>
      <c r="W74" s="53"/>
      <c r="X74" s="53"/>
      <c r="AB74" s="58"/>
      <c r="AC74" s="49"/>
      <c r="AD74" s="49"/>
      <c r="AE74" s="56"/>
      <c r="AF74" s="49"/>
      <c r="AH74" s="50"/>
      <c r="AI74" s="50"/>
      <c r="AJ74" s="50"/>
      <c r="AK74" s="42"/>
      <c r="AL74" s="42"/>
      <c r="AM74" s="42"/>
      <c r="AN74" s="42"/>
      <c r="AQ74" s="50"/>
      <c r="AR74" s="45"/>
      <c r="AS74" s="50"/>
      <c r="AT74" s="42"/>
    </row>
    <row r="75" spans="3:46" s="41" customFormat="1" ht="12.95" customHeight="1" x14ac:dyDescent="0.25">
      <c r="C75" s="50"/>
      <c r="D75" s="63"/>
      <c r="E75" s="50"/>
      <c r="F75" s="64"/>
      <c r="H75" s="40"/>
      <c r="I75" s="50"/>
      <c r="O75" s="42"/>
      <c r="P75" s="43"/>
      <c r="Q75" s="56"/>
      <c r="R75" s="56"/>
      <c r="S75" s="50"/>
      <c r="T75" s="45"/>
      <c r="W75" s="53"/>
      <c r="X75" s="53"/>
      <c r="AB75" s="58"/>
      <c r="AC75" s="49"/>
      <c r="AD75" s="49"/>
      <c r="AE75" s="56"/>
      <c r="AF75" s="49"/>
      <c r="AH75" s="50"/>
      <c r="AI75" s="50"/>
      <c r="AJ75" s="50"/>
      <c r="AK75" s="42"/>
      <c r="AL75" s="42"/>
      <c r="AM75" s="42"/>
      <c r="AN75" s="42"/>
      <c r="AQ75" s="50"/>
      <c r="AR75" s="45"/>
      <c r="AS75" s="50"/>
      <c r="AT75" s="42"/>
    </row>
    <row r="76" spans="3:46" s="41" customFormat="1" ht="12.95" customHeight="1" x14ac:dyDescent="0.25">
      <c r="C76" s="50"/>
      <c r="D76" s="63"/>
      <c r="E76" s="50"/>
      <c r="F76" s="64"/>
      <c r="H76" s="40"/>
      <c r="I76" s="50"/>
      <c r="O76" s="42"/>
      <c r="P76" s="43"/>
      <c r="Q76" s="56"/>
      <c r="R76" s="56"/>
      <c r="S76" s="50"/>
      <c r="T76" s="45"/>
      <c r="W76" s="53"/>
      <c r="X76" s="53"/>
      <c r="AB76" s="58"/>
      <c r="AC76" s="49"/>
      <c r="AD76" s="49"/>
      <c r="AE76" s="56"/>
      <c r="AF76" s="49"/>
      <c r="AH76" s="50"/>
      <c r="AI76" s="50"/>
      <c r="AJ76" s="50"/>
      <c r="AK76" s="42"/>
      <c r="AL76" s="42"/>
      <c r="AM76" s="42"/>
      <c r="AN76" s="42"/>
      <c r="AQ76" s="50"/>
      <c r="AR76" s="45"/>
      <c r="AS76" s="50"/>
      <c r="AT76" s="42"/>
    </row>
    <row r="77" spans="3:46" s="41" customFormat="1" ht="12.95" customHeight="1" x14ac:dyDescent="0.25">
      <c r="C77" s="50"/>
      <c r="D77" s="63"/>
      <c r="E77" s="50"/>
      <c r="F77" s="64"/>
      <c r="H77" s="40"/>
      <c r="I77" s="50"/>
      <c r="O77" s="42"/>
      <c r="P77" s="43"/>
      <c r="Q77" s="56"/>
      <c r="R77" s="56"/>
      <c r="S77" s="50"/>
      <c r="T77" s="45"/>
      <c r="W77" s="53"/>
      <c r="X77" s="53"/>
      <c r="AB77" s="58"/>
      <c r="AC77" s="49"/>
      <c r="AD77" s="49"/>
      <c r="AE77" s="56"/>
      <c r="AF77" s="49"/>
      <c r="AH77" s="50"/>
      <c r="AI77" s="50"/>
      <c r="AJ77" s="50"/>
      <c r="AK77" s="42"/>
      <c r="AL77" s="42"/>
      <c r="AM77" s="42"/>
      <c r="AN77" s="42"/>
      <c r="AQ77" s="50"/>
      <c r="AR77" s="45"/>
      <c r="AS77" s="50"/>
      <c r="AT77" s="42"/>
    </row>
    <row r="78" spans="3:46" s="41" customFormat="1" ht="12.95" customHeight="1" x14ac:dyDescent="0.25">
      <c r="C78" s="50"/>
      <c r="D78" s="63"/>
      <c r="E78" s="50"/>
      <c r="F78" s="64"/>
      <c r="H78" s="40"/>
      <c r="I78" s="50"/>
      <c r="O78" s="42"/>
      <c r="P78" s="43"/>
      <c r="Q78" s="56"/>
      <c r="R78" s="56"/>
      <c r="S78" s="50"/>
      <c r="T78" s="45"/>
      <c r="W78" s="53"/>
      <c r="X78" s="53"/>
      <c r="AB78" s="58"/>
      <c r="AC78" s="49"/>
      <c r="AD78" s="49"/>
      <c r="AE78" s="56"/>
      <c r="AF78" s="49"/>
      <c r="AH78" s="50"/>
      <c r="AI78" s="50"/>
      <c r="AJ78" s="50"/>
      <c r="AK78" s="42"/>
      <c r="AL78" s="42"/>
      <c r="AM78" s="42"/>
      <c r="AN78" s="42"/>
      <c r="AQ78" s="50"/>
      <c r="AR78" s="45"/>
      <c r="AS78" s="50"/>
      <c r="AT78" s="42"/>
    </row>
    <row r="79" spans="3:46" s="41" customFormat="1" ht="12.95" customHeight="1" x14ac:dyDescent="0.25">
      <c r="C79" s="50"/>
      <c r="D79" s="63"/>
      <c r="E79" s="50"/>
      <c r="F79" s="64"/>
      <c r="H79" s="40"/>
      <c r="I79" s="50"/>
      <c r="O79" s="42"/>
      <c r="P79" s="43"/>
      <c r="Q79" s="56"/>
      <c r="R79" s="56"/>
      <c r="S79" s="50"/>
      <c r="T79" s="45"/>
      <c r="W79" s="53"/>
      <c r="X79" s="53"/>
      <c r="AB79" s="58"/>
      <c r="AC79" s="49"/>
      <c r="AD79" s="49"/>
      <c r="AE79" s="56"/>
      <c r="AF79" s="49"/>
      <c r="AH79" s="50"/>
      <c r="AI79" s="50"/>
      <c r="AJ79" s="50"/>
      <c r="AK79" s="42"/>
      <c r="AL79" s="42"/>
      <c r="AM79" s="42"/>
      <c r="AN79" s="42"/>
      <c r="AQ79" s="50"/>
      <c r="AR79" s="45"/>
      <c r="AS79" s="50"/>
      <c r="AT79" s="42"/>
    </row>
    <row r="80" spans="3:46" s="41" customFormat="1" ht="12.95" customHeight="1" x14ac:dyDescent="0.25">
      <c r="C80" s="50"/>
      <c r="D80" s="63"/>
      <c r="E80" s="50"/>
      <c r="F80" s="64"/>
      <c r="H80" s="40"/>
      <c r="I80" s="50"/>
      <c r="O80" s="42"/>
      <c r="P80" s="43"/>
      <c r="Q80" s="56"/>
      <c r="R80" s="56"/>
      <c r="S80" s="50"/>
      <c r="T80" s="45"/>
      <c r="W80" s="53"/>
      <c r="X80" s="53"/>
      <c r="AB80" s="58"/>
      <c r="AC80" s="49"/>
      <c r="AD80" s="49"/>
      <c r="AE80" s="56"/>
      <c r="AF80" s="49"/>
      <c r="AH80" s="50"/>
      <c r="AI80" s="50"/>
      <c r="AJ80" s="50"/>
      <c r="AK80" s="42"/>
      <c r="AL80" s="42"/>
      <c r="AM80" s="42"/>
      <c r="AN80" s="42"/>
      <c r="AQ80" s="50"/>
      <c r="AR80" s="45"/>
      <c r="AS80" s="50"/>
      <c r="AT80" s="42"/>
    </row>
    <row r="81" spans="3:46" s="41" customFormat="1" ht="12.95" customHeight="1" x14ac:dyDescent="0.25">
      <c r="C81" s="50"/>
      <c r="D81" s="63"/>
      <c r="E81" s="50"/>
      <c r="F81" s="64"/>
      <c r="H81" s="40"/>
      <c r="I81" s="50"/>
      <c r="O81" s="42"/>
      <c r="P81" s="43"/>
      <c r="Q81" s="56"/>
      <c r="R81" s="56"/>
      <c r="S81" s="50"/>
      <c r="T81" s="45"/>
      <c r="W81" s="53"/>
      <c r="X81" s="53"/>
      <c r="AB81" s="58"/>
      <c r="AC81" s="49"/>
      <c r="AD81" s="49"/>
      <c r="AE81" s="56"/>
      <c r="AF81" s="49"/>
      <c r="AH81" s="50"/>
      <c r="AI81" s="50"/>
      <c r="AJ81" s="50"/>
      <c r="AK81" s="42"/>
      <c r="AL81" s="42"/>
      <c r="AM81" s="42"/>
      <c r="AN81" s="42"/>
      <c r="AQ81" s="50"/>
      <c r="AR81" s="45"/>
      <c r="AS81" s="50"/>
      <c r="AT81" s="42"/>
    </row>
    <row r="82" spans="3:46" s="41" customFormat="1" ht="12.95" customHeight="1" x14ac:dyDescent="0.25">
      <c r="C82" s="50"/>
      <c r="D82" s="63"/>
      <c r="E82" s="50"/>
      <c r="F82" s="64"/>
      <c r="H82" s="40"/>
      <c r="I82" s="50"/>
      <c r="O82" s="42"/>
      <c r="P82" s="43"/>
      <c r="Q82" s="56"/>
      <c r="R82" s="56"/>
      <c r="S82" s="50"/>
      <c r="T82" s="45"/>
      <c r="W82" s="53"/>
      <c r="X82" s="53"/>
      <c r="AB82" s="58"/>
      <c r="AC82" s="49"/>
      <c r="AD82" s="49"/>
      <c r="AE82" s="56"/>
      <c r="AF82" s="49"/>
      <c r="AH82" s="50"/>
      <c r="AI82" s="50"/>
      <c r="AJ82" s="50"/>
      <c r="AK82" s="42"/>
      <c r="AL82" s="42"/>
      <c r="AM82" s="42"/>
      <c r="AN82" s="42"/>
      <c r="AQ82" s="50"/>
      <c r="AR82" s="45"/>
      <c r="AS82" s="50"/>
      <c r="AT82" s="42"/>
    </row>
    <row r="83" spans="3:46" s="41" customFormat="1" ht="12.95" customHeight="1" x14ac:dyDescent="0.25">
      <c r="C83" s="50"/>
      <c r="D83" s="63"/>
      <c r="E83" s="50"/>
      <c r="F83" s="64"/>
      <c r="H83" s="40"/>
      <c r="I83" s="50"/>
      <c r="O83" s="42"/>
      <c r="P83" s="43"/>
      <c r="Q83" s="56"/>
      <c r="R83" s="56"/>
      <c r="S83" s="50"/>
      <c r="T83" s="45"/>
      <c r="W83" s="53"/>
      <c r="X83" s="53"/>
      <c r="AB83" s="58"/>
      <c r="AC83" s="49"/>
      <c r="AD83" s="49"/>
      <c r="AE83" s="56"/>
      <c r="AF83" s="49"/>
      <c r="AH83" s="50"/>
      <c r="AI83" s="50"/>
      <c r="AJ83" s="50"/>
      <c r="AK83" s="42"/>
      <c r="AL83" s="42"/>
      <c r="AM83" s="42"/>
      <c r="AN83" s="42"/>
      <c r="AQ83" s="50"/>
      <c r="AR83" s="45"/>
      <c r="AS83" s="50"/>
      <c r="AT83" s="42"/>
    </row>
    <row r="84" spans="3:46" s="41" customFormat="1" ht="12.95" customHeight="1" x14ac:dyDescent="0.25">
      <c r="C84" s="50"/>
      <c r="D84" s="63"/>
      <c r="E84" s="50"/>
      <c r="F84" s="64"/>
      <c r="H84" s="40"/>
      <c r="I84" s="50"/>
      <c r="O84" s="42"/>
      <c r="P84" s="43"/>
      <c r="Q84" s="56"/>
      <c r="R84" s="56"/>
      <c r="S84" s="50"/>
      <c r="T84" s="45"/>
      <c r="W84" s="53"/>
      <c r="X84" s="53"/>
      <c r="AB84" s="58"/>
      <c r="AC84" s="49"/>
      <c r="AD84" s="49"/>
      <c r="AE84" s="56"/>
      <c r="AF84" s="49"/>
      <c r="AH84" s="50"/>
      <c r="AI84" s="50"/>
      <c r="AJ84" s="50"/>
      <c r="AK84" s="42"/>
      <c r="AL84" s="42"/>
      <c r="AM84" s="42"/>
      <c r="AN84" s="42"/>
      <c r="AQ84" s="50"/>
      <c r="AR84" s="45"/>
      <c r="AS84" s="50"/>
      <c r="AT84" s="42"/>
    </row>
    <row r="85" spans="3:46" s="41" customFormat="1" ht="12.95" customHeight="1" x14ac:dyDescent="0.25">
      <c r="C85" s="50"/>
      <c r="D85" s="63"/>
      <c r="E85" s="50"/>
      <c r="F85" s="64"/>
      <c r="H85" s="40"/>
      <c r="I85" s="50"/>
      <c r="O85" s="42"/>
      <c r="P85" s="43"/>
      <c r="Q85" s="56"/>
      <c r="R85" s="56"/>
      <c r="S85" s="50"/>
      <c r="T85" s="45"/>
      <c r="W85" s="53"/>
      <c r="X85" s="53"/>
      <c r="AB85" s="58"/>
      <c r="AC85" s="49"/>
      <c r="AD85" s="49"/>
      <c r="AE85" s="56"/>
      <c r="AF85" s="49"/>
      <c r="AH85" s="50"/>
      <c r="AI85" s="50"/>
      <c r="AJ85" s="50"/>
      <c r="AK85" s="42"/>
      <c r="AL85" s="42"/>
      <c r="AM85" s="42"/>
      <c r="AN85" s="42"/>
      <c r="AQ85" s="50"/>
      <c r="AR85" s="45"/>
      <c r="AS85" s="50"/>
      <c r="AT85" s="42"/>
    </row>
    <row r="86" spans="3:46" s="41" customFormat="1" ht="12.95" customHeight="1" x14ac:dyDescent="0.25">
      <c r="C86" s="50"/>
      <c r="D86" s="63"/>
      <c r="E86" s="50"/>
      <c r="F86" s="64"/>
      <c r="H86" s="40"/>
      <c r="I86" s="50"/>
      <c r="O86" s="42"/>
      <c r="P86" s="43"/>
      <c r="Q86" s="56"/>
      <c r="R86" s="56"/>
      <c r="S86" s="50"/>
      <c r="T86" s="45"/>
      <c r="W86" s="53"/>
      <c r="X86" s="53"/>
      <c r="AB86" s="58"/>
      <c r="AC86" s="49"/>
      <c r="AD86" s="49"/>
      <c r="AE86" s="56"/>
      <c r="AF86" s="49"/>
      <c r="AH86" s="50"/>
      <c r="AI86" s="50"/>
      <c r="AJ86" s="50"/>
      <c r="AK86" s="42"/>
      <c r="AL86" s="42"/>
      <c r="AM86" s="42"/>
      <c r="AN86" s="42"/>
      <c r="AQ86" s="50"/>
      <c r="AR86" s="45"/>
      <c r="AS86" s="50"/>
      <c r="AT86" s="42"/>
    </row>
    <row r="87" spans="3:46" s="41" customFormat="1" ht="12.95" customHeight="1" x14ac:dyDescent="0.25">
      <c r="C87" s="50"/>
      <c r="D87" s="63"/>
      <c r="E87" s="50"/>
      <c r="F87" s="64"/>
      <c r="H87" s="40"/>
      <c r="I87" s="50"/>
      <c r="O87" s="42"/>
      <c r="P87" s="43"/>
      <c r="Q87" s="56"/>
      <c r="R87" s="56"/>
      <c r="S87" s="50"/>
      <c r="T87" s="45"/>
      <c r="W87" s="53"/>
      <c r="X87" s="53"/>
      <c r="AB87" s="58"/>
      <c r="AC87" s="49"/>
      <c r="AD87" s="49"/>
      <c r="AE87" s="56"/>
      <c r="AF87" s="49"/>
      <c r="AH87" s="50"/>
      <c r="AI87" s="50"/>
      <c r="AJ87" s="50"/>
      <c r="AK87" s="42"/>
      <c r="AL87" s="42"/>
      <c r="AM87" s="42"/>
      <c r="AN87" s="42"/>
      <c r="AQ87" s="50"/>
      <c r="AR87" s="45"/>
      <c r="AS87" s="50"/>
      <c r="AT87" s="42"/>
    </row>
    <row r="88" spans="3:46" s="41" customFormat="1" ht="12.95" customHeight="1" x14ac:dyDescent="0.25">
      <c r="C88" s="50"/>
      <c r="D88" s="63"/>
      <c r="E88" s="50"/>
      <c r="F88" s="64"/>
      <c r="H88" s="40"/>
      <c r="I88" s="50"/>
      <c r="O88" s="42"/>
      <c r="P88" s="43"/>
      <c r="Q88" s="56"/>
      <c r="R88" s="56"/>
      <c r="S88" s="50"/>
      <c r="T88" s="45"/>
      <c r="W88" s="53"/>
      <c r="X88" s="53"/>
      <c r="AB88" s="58"/>
      <c r="AC88" s="49"/>
      <c r="AD88" s="49"/>
      <c r="AE88" s="56"/>
      <c r="AF88" s="49"/>
      <c r="AH88" s="50"/>
      <c r="AI88" s="50"/>
      <c r="AJ88" s="50"/>
      <c r="AK88" s="42"/>
      <c r="AL88" s="42"/>
      <c r="AM88" s="42"/>
      <c r="AN88" s="42"/>
      <c r="AQ88" s="50"/>
      <c r="AR88" s="45"/>
      <c r="AS88" s="50"/>
      <c r="AT88" s="42"/>
    </row>
    <row r="89" spans="3:46" s="41" customFormat="1" ht="12.95" customHeight="1" x14ac:dyDescent="0.25">
      <c r="C89" s="50"/>
      <c r="D89" s="63"/>
      <c r="E89" s="50"/>
      <c r="F89" s="64"/>
      <c r="H89" s="40"/>
      <c r="I89" s="50"/>
      <c r="O89" s="42"/>
      <c r="P89" s="43"/>
      <c r="Q89" s="56"/>
      <c r="R89" s="56"/>
      <c r="S89" s="50"/>
      <c r="T89" s="45"/>
      <c r="W89" s="53"/>
      <c r="X89" s="53"/>
      <c r="AB89" s="58"/>
      <c r="AC89" s="49"/>
      <c r="AD89" s="49"/>
      <c r="AE89" s="56"/>
      <c r="AF89" s="49"/>
      <c r="AH89" s="50"/>
      <c r="AI89" s="50"/>
      <c r="AJ89" s="50"/>
      <c r="AK89" s="42"/>
      <c r="AL89" s="42"/>
      <c r="AM89" s="42"/>
      <c r="AN89" s="42"/>
      <c r="AQ89" s="50"/>
      <c r="AR89" s="45"/>
      <c r="AS89" s="50"/>
      <c r="AT89" s="42"/>
    </row>
    <row r="90" spans="3:46" s="41" customFormat="1" ht="12.95" customHeight="1" x14ac:dyDescent="0.25">
      <c r="C90" s="50"/>
      <c r="D90" s="63"/>
      <c r="E90" s="50"/>
      <c r="F90" s="64"/>
      <c r="H90" s="40"/>
      <c r="I90" s="50"/>
      <c r="O90" s="42"/>
      <c r="P90" s="43"/>
      <c r="Q90" s="56"/>
      <c r="R90" s="56"/>
      <c r="S90" s="50"/>
      <c r="T90" s="45"/>
      <c r="W90" s="53"/>
      <c r="X90" s="53"/>
      <c r="AB90" s="58"/>
      <c r="AC90" s="49"/>
      <c r="AD90" s="49"/>
      <c r="AE90" s="56"/>
      <c r="AF90" s="49"/>
      <c r="AH90" s="50"/>
      <c r="AI90" s="50"/>
      <c r="AJ90" s="50"/>
      <c r="AK90" s="42"/>
      <c r="AL90" s="42"/>
      <c r="AM90" s="42"/>
      <c r="AN90" s="42"/>
      <c r="AQ90" s="50"/>
      <c r="AR90" s="45"/>
      <c r="AS90" s="50"/>
      <c r="AT90" s="42"/>
    </row>
    <row r="91" spans="3:46" s="41" customFormat="1" ht="12.95" customHeight="1" x14ac:dyDescent="0.25">
      <c r="C91" s="50"/>
      <c r="D91" s="63"/>
      <c r="E91" s="50"/>
      <c r="F91" s="64"/>
      <c r="H91" s="40"/>
      <c r="I91" s="50"/>
      <c r="O91" s="42"/>
      <c r="P91" s="43"/>
      <c r="Q91" s="56"/>
      <c r="R91" s="56"/>
      <c r="S91" s="50"/>
      <c r="T91" s="45"/>
      <c r="W91" s="53"/>
      <c r="X91" s="53"/>
      <c r="AB91" s="58"/>
      <c r="AC91" s="49"/>
      <c r="AD91" s="49"/>
      <c r="AE91" s="56"/>
      <c r="AF91" s="49"/>
      <c r="AH91" s="50"/>
      <c r="AI91" s="50"/>
      <c r="AJ91" s="50"/>
      <c r="AK91" s="42"/>
      <c r="AL91" s="42"/>
      <c r="AM91" s="42"/>
      <c r="AN91" s="42"/>
      <c r="AQ91" s="50"/>
      <c r="AR91" s="45"/>
      <c r="AS91" s="50"/>
      <c r="AT91" s="42"/>
    </row>
    <row r="92" spans="3:46" s="41" customFormat="1" ht="12.95" customHeight="1" x14ac:dyDescent="0.25">
      <c r="C92" s="50"/>
      <c r="D92" s="63"/>
      <c r="E92" s="50"/>
      <c r="F92" s="64"/>
      <c r="H92" s="40"/>
      <c r="I92" s="50"/>
      <c r="O92" s="42"/>
      <c r="P92" s="43"/>
      <c r="Q92" s="56"/>
      <c r="R92" s="56"/>
      <c r="S92" s="50"/>
      <c r="T92" s="45"/>
      <c r="W92" s="53"/>
      <c r="X92" s="53"/>
      <c r="AB92" s="58"/>
      <c r="AC92" s="49"/>
      <c r="AD92" s="49"/>
      <c r="AE92" s="56"/>
      <c r="AF92" s="49"/>
      <c r="AH92" s="50"/>
      <c r="AI92" s="50"/>
      <c r="AJ92" s="50"/>
      <c r="AK92" s="42"/>
      <c r="AL92" s="42"/>
      <c r="AM92" s="42"/>
      <c r="AN92" s="42"/>
      <c r="AQ92" s="50"/>
      <c r="AR92" s="45"/>
      <c r="AS92" s="50"/>
      <c r="AT92" s="42"/>
    </row>
    <row r="93" spans="3:46" s="41" customFormat="1" ht="12.95" customHeight="1" x14ac:dyDescent="0.25">
      <c r="C93" s="50"/>
      <c r="D93" s="63"/>
      <c r="E93" s="50"/>
      <c r="F93" s="64"/>
      <c r="H93" s="40"/>
      <c r="I93" s="50"/>
      <c r="O93" s="42"/>
      <c r="P93" s="43"/>
      <c r="Q93" s="56"/>
      <c r="R93" s="56"/>
      <c r="S93" s="50"/>
      <c r="T93" s="45"/>
      <c r="W93" s="53"/>
      <c r="X93" s="53"/>
      <c r="AB93" s="58"/>
      <c r="AC93" s="49"/>
      <c r="AD93" s="49"/>
      <c r="AE93" s="56"/>
      <c r="AF93" s="49"/>
      <c r="AH93" s="50"/>
      <c r="AI93" s="50"/>
      <c r="AJ93" s="50"/>
      <c r="AK93" s="42"/>
      <c r="AL93" s="42"/>
      <c r="AM93" s="42"/>
      <c r="AN93" s="42"/>
      <c r="AQ93" s="50"/>
      <c r="AR93" s="45"/>
      <c r="AS93" s="50"/>
      <c r="AT93" s="42"/>
    </row>
    <row r="94" spans="3:46" s="41" customFormat="1" ht="12.95" customHeight="1" x14ac:dyDescent="0.25">
      <c r="C94" s="50"/>
      <c r="D94" s="63"/>
      <c r="E94" s="50"/>
      <c r="F94" s="64"/>
      <c r="H94" s="40"/>
      <c r="I94" s="50"/>
      <c r="O94" s="42"/>
      <c r="P94" s="43"/>
      <c r="Q94" s="56"/>
      <c r="R94" s="56"/>
      <c r="S94" s="50"/>
      <c r="T94" s="45"/>
      <c r="W94" s="53"/>
      <c r="X94" s="53"/>
      <c r="AB94" s="58"/>
      <c r="AC94" s="49"/>
      <c r="AD94" s="49"/>
      <c r="AE94" s="56"/>
      <c r="AF94" s="49"/>
      <c r="AH94" s="50"/>
      <c r="AI94" s="50"/>
      <c r="AJ94" s="50"/>
      <c r="AK94" s="42"/>
      <c r="AL94" s="42"/>
      <c r="AM94" s="42"/>
      <c r="AN94" s="42"/>
      <c r="AQ94" s="50"/>
      <c r="AR94" s="45"/>
      <c r="AS94" s="50"/>
      <c r="AT94" s="42"/>
    </row>
    <row r="95" spans="3:46" s="41" customFormat="1" ht="12.95" customHeight="1" x14ac:dyDescent="0.25">
      <c r="C95" s="50"/>
      <c r="D95" s="63"/>
      <c r="E95" s="50"/>
      <c r="F95" s="64"/>
      <c r="H95" s="40"/>
      <c r="I95" s="50"/>
      <c r="O95" s="42"/>
      <c r="P95" s="43"/>
      <c r="Q95" s="56"/>
      <c r="R95" s="56"/>
      <c r="S95" s="50"/>
      <c r="T95" s="45"/>
      <c r="W95" s="53"/>
      <c r="X95" s="53"/>
      <c r="AB95" s="58"/>
      <c r="AC95" s="49"/>
      <c r="AD95" s="49"/>
      <c r="AE95" s="56"/>
      <c r="AF95" s="49"/>
      <c r="AH95" s="50"/>
      <c r="AI95" s="50"/>
      <c r="AJ95" s="50"/>
      <c r="AK95" s="42"/>
      <c r="AL95" s="42"/>
      <c r="AM95" s="42"/>
      <c r="AN95" s="42"/>
      <c r="AQ95" s="50"/>
      <c r="AR95" s="45"/>
      <c r="AS95" s="50"/>
      <c r="AT95" s="42"/>
    </row>
    <row r="96" spans="3:46" s="41" customFormat="1" ht="12.95" customHeight="1" x14ac:dyDescent="0.25">
      <c r="C96" s="50"/>
      <c r="D96" s="63"/>
      <c r="E96" s="50"/>
      <c r="F96" s="64"/>
      <c r="H96" s="40"/>
      <c r="I96" s="50"/>
      <c r="O96" s="42"/>
      <c r="P96" s="43"/>
      <c r="Q96" s="56"/>
      <c r="R96" s="56"/>
      <c r="S96" s="50"/>
      <c r="T96" s="45"/>
      <c r="W96" s="53"/>
      <c r="X96" s="53"/>
      <c r="AB96" s="58"/>
      <c r="AC96" s="49"/>
      <c r="AD96" s="49"/>
      <c r="AE96" s="56"/>
      <c r="AF96" s="49"/>
      <c r="AH96" s="50"/>
      <c r="AI96" s="50"/>
      <c r="AJ96" s="50"/>
      <c r="AK96" s="42"/>
      <c r="AL96" s="42"/>
      <c r="AM96" s="42"/>
      <c r="AN96" s="42"/>
      <c r="AQ96" s="50"/>
      <c r="AR96" s="45"/>
      <c r="AS96" s="50"/>
      <c r="AT96" s="42"/>
    </row>
    <row r="97" spans="3:46" s="41" customFormat="1" ht="12.95" customHeight="1" x14ac:dyDescent="0.25">
      <c r="C97" s="50"/>
      <c r="D97" s="63"/>
      <c r="E97" s="50"/>
      <c r="F97" s="64"/>
      <c r="H97" s="40"/>
      <c r="I97" s="50"/>
      <c r="O97" s="42"/>
      <c r="P97" s="43"/>
      <c r="Q97" s="56"/>
      <c r="R97" s="56"/>
      <c r="S97" s="50"/>
      <c r="T97" s="45"/>
      <c r="W97" s="53"/>
      <c r="X97" s="53"/>
      <c r="AB97" s="58"/>
      <c r="AC97" s="49"/>
      <c r="AD97" s="49"/>
      <c r="AE97" s="56"/>
      <c r="AF97" s="49"/>
      <c r="AH97" s="50"/>
      <c r="AI97" s="50"/>
      <c r="AJ97" s="50"/>
      <c r="AK97" s="42"/>
      <c r="AL97" s="42"/>
      <c r="AM97" s="42"/>
      <c r="AN97" s="42"/>
      <c r="AQ97" s="50"/>
      <c r="AR97" s="45"/>
      <c r="AS97" s="50"/>
      <c r="AT97" s="42"/>
    </row>
    <row r="98" spans="3:46" s="41" customFormat="1" ht="12.95" customHeight="1" x14ac:dyDescent="0.25">
      <c r="C98" s="50"/>
      <c r="D98" s="63"/>
      <c r="E98" s="50"/>
      <c r="F98" s="64"/>
      <c r="H98" s="40"/>
      <c r="I98" s="50"/>
      <c r="O98" s="42"/>
      <c r="P98" s="43"/>
      <c r="Q98" s="56"/>
      <c r="R98" s="56"/>
      <c r="S98" s="50"/>
      <c r="T98" s="45"/>
      <c r="W98" s="53"/>
      <c r="X98" s="53"/>
      <c r="AB98" s="58"/>
      <c r="AC98" s="49"/>
      <c r="AD98" s="49"/>
      <c r="AE98" s="56"/>
      <c r="AF98" s="49"/>
      <c r="AH98" s="50"/>
      <c r="AI98" s="50"/>
      <c r="AJ98" s="50"/>
      <c r="AK98" s="42"/>
      <c r="AL98" s="42"/>
      <c r="AM98" s="42"/>
      <c r="AN98" s="42"/>
      <c r="AQ98" s="50"/>
      <c r="AR98" s="45"/>
      <c r="AS98" s="50"/>
      <c r="AT98" s="42"/>
    </row>
    <row r="99" spans="3:46" s="41" customFormat="1" ht="12.95" customHeight="1" x14ac:dyDescent="0.25">
      <c r="C99" s="50"/>
      <c r="D99" s="63"/>
      <c r="E99" s="50"/>
      <c r="F99" s="64"/>
      <c r="H99" s="40"/>
      <c r="I99" s="50"/>
      <c r="O99" s="42"/>
      <c r="P99" s="43"/>
      <c r="Q99" s="56"/>
      <c r="R99" s="56"/>
      <c r="S99" s="50"/>
      <c r="T99" s="45"/>
      <c r="W99" s="53"/>
      <c r="X99" s="53"/>
      <c r="AB99" s="58"/>
      <c r="AC99" s="49"/>
      <c r="AD99" s="49"/>
      <c r="AE99" s="56"/>
      <c r="AF99" s="49"/>
      <c r="AH99" s="50"/>
      <c r="AI99" s="50"/>
      <c r="AJ99" s="50"/>
      <c r="AK99" s="42"/>
      <c r="AL99" s="42"/>
      <c r="AM99" s="42"/>
      <c r="AN99" s="42"/>
      <c r="AQ99" s="50"/>
      <c r="AR99" s="45"/>
      <c r="AS99" s="50"/>
      <c r="AT99" s="42"/>
    </row>
    <row r="100" spans="3:46" s="41" customFormat="1" ht="12.95" customHeight="1" x14ac:dyDescent="0.25">
      <c r="C100" s="50"/>
      <c r="D100" s="63"/>
      <c r="E100" s="50"/>
      <c r="F100" s="64"/>
      <c r="H100" s="40"/>
      <c r="I100" s="50"/>
      <c r="O100" s="42"/>
      <c r="P100" s="43"/>
      <c r="Q100" s="56"/>
      <c r="R100" s="56"/>
      <c r="S100" s="50"/>
      <c r="T100" s="45"/>
      <c r="W100" s="53"/>
      <c r="X100" s="53"/>
      <c r="AB100" s="58"/>
      <c r="AC100" s="49"/>
      <c r="AD100" s="49"/>
      <c r="AE100" s="56"/>
      <c r="AF100" s="49"/>
      <c r="AH100" s="50"/>
      <c r="AI100" s="50"/>
      <c r="AJ100" s="50"/>
      <c r="AK100" s="42"/>
      <c r="AL100" s="42"/>
      <c r="AM100" s="42"/>
      <c r="AN100" s="42"/>
      <c r="AQ100" s="50"/>
      <c r="AR100" s="45"/>
      <c r="AS100" s="50"/>
      <c r="AT100" s="42"/>
    </row>
    <row r="101" spans="3:46" s="41" customFormat="1" ht="12.95" customHeight="1" x14ac:dyDescent="0.25">
      <c r="C101" s="50"/>
      <c r="D101" s="63"/>
      <c r="E101" s="50"/>
      <c r="F101" s="64"/>
      <c r="H101" s="40"/>
      <c r="I101" s="50"/>
      <c r="O101" s="42"/>
      <c r="P101" s="43"/>
      <c r="Q101" s="56"/>
      <c r="R101" s="56"/>
      <c r="S101" s="50"/>
      <c r="T101" s="45"/>
      <c r="W101" s="53"/>
      <c r="X101" s="53"/>
      <c r="AB101" s="58"/>
      <c r="AC101" s="49"/>
      <c r="AD101" s="49"/>
      <c r="AE101" s="56"/>
      <c r="AF101" s="49"/>
      <c r="AH101" s="50"/>
      <c r="AI101" s="50"/>
      <c r="AJ101" s="50"/>
      <c r="AK101" s="42"/>
      <c r="AL101" s="42"/>
      <c r="AM101" s="42"/>
      <c r="AN101" s="42"/>
      <c r="AQ101" s="50"/>
      <c r="AR101" s="45"/>
      <c r="AS101" s="50"/>
      <c r="AT101" s="42"/>
    </row>
    <row r="102" spans="3:46" s="41" customFormat="1" ht="12.95" customHeight="1" x14ac:dyDescent="0.25">
      <c r="C102" s="50"/>
      <c r="D102" s="63"/>
      <c r="E102" s="50"/>
      <c r="F102" s="64"/>
      <c r="H102" s="40"/>
      <c r="I102" s="50"/>
      <c r="O102" s="42"/>
      <c r="P102" s="43"/>
      <c r="Q102" s="56"/>
      <c r="R102" s="56"/>
      <c r="S102" s="50"/>
      <c r="T102" s="45"/>
      <c r="W102" s="53"/>
      <c r="X102" s="53"/>
      <c r="AB102" s="58"/>
      <c r="AC102" s="49"/>
      <c r="AD102" s="49"/>
      <c r="AE102" s="56"/>
      <c r="AF102" s="49"/>
      <c r="AH102" s="50"/>
      <c r="AI102" s="50"/>
      <c r="AJ102" s="50"/>
      <c r="AK102" s="42"/>
      <c r="AL102" s="42"/>
      <c r="AM102" s="42"/>
      <c r="AN102" s="42"/>
      <c r="AQ102" s="50"/>
      <c r="AR102" s="45"/>
      <c r="AS102" s="50"/>
      <c r="AT102" s="42"/>
    </row>
    <row r="103" spans="3:46" s="41" customFormat="1" ht="12.95" customHeight="1" x14ac:dyDescent="0.25">
      <c r="C103" s="50"/>
      <c r="D103" s="63"/>
      <c r="E103" s="50"/>
      <c r="F103" s="64"/>
      <c r="H103" s="40"/>
      <c r="I103" s="50"/>
      <c r="O103" s="42"/>
      <c r="P103" s="43"/>
      <c r="Q103" s="56"/>
      <c r="R103" s="56"/>
      <c r="S103" s="50"/>
      <c r="T103" s="45"/>
      <c r="W103" s="53"/>
      <c r="X103" s="53"/>
      <c r="AB103" s="58"/>
      <c r="AC103" s="49"/>
      <c r="AD103" s="49"/>
      <c r="AE103" s="56"/>
      <c r="AF103" s="49"/>
      <c r="AH103" s="50"/>
      <c r="AI103" s="50"/>
      <c r="AJ103" s="50"/>
      <c r="AK103" s="42"/>
      <c r="AL103" s="42"/>
      <c r="AM103" s="42"/>
      <c r="AN103" s="42"/>
      <c r="AQ103" s="50"/>
      <c r="AR103" s="45"/>
      <c r="AS103" s="50"/>
      <c r="AT103" s="42"/>
    </row>
    <row r="104" spans="3:46" s="41" customFormat="1" ht="12.95" customHeight="1" x14ac:dyDescent="0.25">
      <c r="C104" s="50"/>
      <c r="D104" s="63"/>
      <c r="E104" s="50"/>
      <c r="F104" s="64"/>
      <c r="H104" s="40"/>
      <c r="I104" s="50"/>
      <c r="O104" s="42"/>
      <c r="P104" s="43"/>
      <c r="Q104" s="56"/>
      <c r="R104" s="56"/>
      <c r="S104" s="50"/>
      <c r="T104" s="45"/>
      <c r="W104" s="53"/>
      <c r="X104" s="53"/>
      <c r="AB104" s="58"/>
      <c r="AC104" s="49"/>
      <c r="AD104" s="49"/>
      <c r="AE104" s="56"/>
      <c r="AF104" s="49"/>
      <c r="AH104" s="50"/>
      <c r="AI104" s="50"/>
      <c r="AJ104" s="50"/>
      <c r="AK104" s="42"/>
      <c r="AL104" s="42"/>
      <c r="AM104" s="42"/>
      <c r="AN104" s="42"/>
      <c r="AQ104" s="50"/>
      <c r="AR104" s="45"/>
      <c r="AS104" s="50"/>
      <c r="AT104" s="42"/>
    </row>
    <row r="105" spans="3:46" s="41" customFormat="1" ht="12.95" customHeight="1" x14ac:dyDescent="0.25">
      <c r="C105" s="50"/>
      <c r="D105" s="63"/>
      <c r="E105" s="50"/>
      <c r="F105" s="64"/>
      <c r="H105" s="40"/>
      <c r="I105" s="50"/>
      <c r="O105" s="42"/>
      <c r="P105" s="43"/>
      <c r="Q105" s="56"/>
      <c r="R105" s="56"/>
      <c r="S105" s="50"/>
      <c r="T105" s="45"/>
      <c r="W105" s="53"/>
      <c r="X105" s="53"/>
      <c r="AB105" s="58"/>
      <c r="AC105" s="49"/>
      <c r="AD105" s="49"/>
      <c r="AE105" s="56"/>
      <c r="AF105" s="49"/>
      <c r="AH105" s="50"/>
      <c r="AI105" s="50"/>
      <c r="AJ105" s="50"/>
      <c r="AK105" s="42"/>
      <c r="AL105" s="42"/>
      <c r="AM105" s="42"/>
      <c r="AN105" s="42"/>
      <c r="AQ105" s="50"/>
      <c r="AR105" s="45"/>
      <c r="AS105" s="50"/>
      <c r="AT105" s="42"/>
    </row>
    <row r="106" spans="3:46" s="41" customFormat="1" ht="12.95" customHeight="1" x14ac:dyDescent="0.25">
      <c r="C106" s="50"/>
      <c r="D106" s="63"/>
      <c r="E106" s="50"/>
      <c r="F106" s="64"/>
      <c r="H106" s="40"/>
      <c r="I106" s="50"/>
      <c r="O106" s="42"/>
      <c r="P106" s="43"/>
      <c r="Q106" s="56"/>
      <c r="R106" s="56"/>
      <c r="S106" s="50"/>
      <c r="T106" s="45"/>
      <c r="W106" s="53"/>
      <c r="X106" s="53"/>
      <c r="AB106" s="58"/>
      <c r="AC106" s="49"/>
      <c r="AD106" s="49"/>
      <c r="AE106" s="56"/>
      <c r="AF106" s="49"/>
      <c r="AH106" s="50"/>
      <c r="AI106" s="50"/>
      <c r="AJ106" s="50"/>
      <c r="AK106" s="42"/>
      <c r="AL106" s="42"/>
      <c r="AM106" s="42"/>
      <c r="AN106" s="42"/>
      <c r="AQ106" s="50"/>
      <c r="AR106" s="45"/>
      <c r="AS106" s="50"/>
      <c r="AT106" s="42"/>
    </row>
    <row r="107" spans="3:46" s="41" customFormat="1" ht="12.95" customHeight="1" x14ac:dyDescent="0.25">
      <c r="C107" s="50"/>
      <c r="D107" s="63"/>
      <c r="E107" s="50"/>
      <c r="F107" s="64"/>
      <c r="H107" s="40"/>
      <c r="I107" s="50"/>
      <c r="O107" s="42"/>
      <c r="P107" s="43"/>
      <c r="Q107" s="56"/>
      <c r="R107" s="56"/>
      <c r="S107" s="50"/>
      <c r="T107" s="45"/>
      <c r="W107" s="53"/>
      <c r="X107" s="53"/>
      <c r="AB107" s="58"/>
      <c r="AC107" s="49"/>
      <c r="AD107" s="49"/>
      <c r="AE107" s="56"/>
      <c r="AF107" s="49"/>
      <c r="AH107" s="50"/>
      <c r="AI107" s="50"/>
      <c r="AJ107" s="50"/>
      <c r="AK107" s="42"/>
      <c r="AL107" s="42"/>
      <c r="AM107" s="42"/>
      <c r="AN107" s="42"/>
      <c r="AQ107" s="50"/>
      <c r="AR107" s="45"/>
      <c r="AS107" s="50"/>
      <c r="AT107" s="42"/>
    </row>
    <row r="108" spans="3:46" s="41" customFormat="1" ht="12.95" customHeight="1" x14ac:dyDescent="0.25">
      <c r="C108" s="50"/>
      <c r="D108" s="63"/>
      <c r="E108" s="50"/>
      <c r="F108" s="64"/>
      <c r="H108" s="40"/>
      <c r="I108" s="50"/>
      <c r="O108" s="42"/>
      <c r="P108" s="43"/>
      <c r="Q108" s="56"/>
      <c r="R108" s="56"/>
      <c r="S108" s="50"/>
      <c r="T108" s="45"/>
      <c r="W108" s="53"/>
      <c r="X108" s="53"/>
      <c r="AB108" s="58"/>
      <c r="AC108" s="49"/>
      <c r="AD108" s="49"/>
      <c r="AE108" s="56"/>
      <c r="AF108" s="49"/>
      <c r="AH108" s="50"/>
      <c r="AI108" s="50"/>
      <c r="AJ108" s="50"/>
      <c r="AK108" s="42"/>
      <c r="AL108" s="42"/>
      <c r="AM108" s="42"/>
      <c r="AN108" s="42"/>
      <c r="AQ108" s="50"/>
      <c r="AR108" s="45"/>
      <c r="AS108" s="50"/>
      <c r="AT108" s="42"/>
    </row>
    <row r="109" spans="3:46" s="41" customFormat="1" ht="12.95" customHeight="1" x14ac:dyDescent="0.25">
      <c r="C109" s="50"/>
      <c r="D109" s="63"/>
      <c r="E109" s="50"/>
      <c r="F109" s="64"/>
      <c r="H109" s="40"/>
      <c r="I109" s="50"/>
      <c r="O109" s="42"/>
      <c r="P109" s="43"/>
      <c r="Q109" s="56"/>
      <c r="R109" s="56"/>
      <c r="S109" s="50"/>
      <c r="T109" s="45"/>
      <c r="W109" s="53"/>
      <c r="X109" s="53"/>
      <c r="AB109" s="58"/>
      <c r="AC109" s="49"/>
      <c r="AD109" s="49"/>
      <c r="AE109" s="56"/>
      <c r="AF109" s="49"/>
      <c r="AH109" s="50"/>
      <c r="AI109" s="50"/>
      <c r="AJ109" s="50"/>
      <c r="AK109" s="42"/>
      <c r="AL109" s="42"/>
      <c r="AM109" s="42"/>
      <c r="AN109" s="42"/>
      <c r="AQ109" s="50"/>
      <c r="AR109" s="45"/>
      <c r="AS109" s="50"/>
      <c r="AT109" s="42"/>
    </row>
    <row r="110" spans="3:46" s="41" customFormat="1" ht="12.95" customHeight="1" x14ac:dyDescent="0.25">
      <c r="C110" s="50"/>
      <c r="D110" s="63"/>
      <c r="E110" s="50"/>
      <c r="F110" s="64"/>
      <c r="H110" s="40"/>
      <c r="I110" s="50"/>
      <c r="O110" s="42"/>
      <c r="P110" s="43"/>
      <c r="Q110" s="56"/>
      <c r="R110" s="56"/>
      <c r="S110" s="50"/>
      <c r="T110" s="45"/>
      <c r="W110" s="53"/>
      <c r="X110" s="53"/>
      <c r="AB110" s="58"/>
      <c r="AC110" s="49"/>
      <c r="AD110" s="49"/>
      <c r="AE110" s="56"/>
      <c r="AF110" s="49"/>
      <c r="AH110" s="50"/>
      <c r="AI110" s="50"/>
      <c r="AJ110" s="50"/>
      <c r="AK110" s="42"/>
      <c r="AL110" s="42"/>
      <c r="AM110" s="42"/>
      <c r="AN110" s="42"/>
      <c r="AQ110" s="50"/>
      <c r="AR110" s="45"/>
      <c r="AS110" s="50"/>
      <c r="AT110" s="42"/>
    </row>
    <row r="111" spans="3:46" s="41" customFormat="1" ht="12.95" customHeight="1" x14ac:dyDescent="0.25">
      <c r="C111" s="50"/>
      <c r="D111" s="63"/>
      <c r="E111" s="50"/>
      <c r="F111" s="64"/>
      <c r="H111" s="40"/>
      <c r="I111" s="50"/>
      <c r="O111" s="42"/>
      <c r="P111" s="43"/>
      <c r="Q111" s="56"/>
      <c r="R111" s="56"/>
      <c r="S111" s="50"/>
      <c r="T111" s="45"/>
      <c r="W111" s="53"/>
      <c r="X111" s="53"/>
      <c r="AB111" s="58"/>
      <c r="AC111" s="49"/>
      <c r="AD111" s="49"/>
      <c r="AE111" s="56"/>
      <c r="AF111" s="49"/>
      <c r="AH111" s="50"/>
      <c r="AI111" s="50"/>
      <c r="AJ111" s="50"/>
      <c r="AK111" s="42"/>
      <c r="AL111" s="42"/>
      <c r="AM111" s="42"/>
      <c r="AN111" s="42"/>
      <c r="AQ111" s="50"/>
      <c r="AR111" s="45"/>
      <c r="AS111" s="50"/>
      <c r="AT111" s="42"/>
    </row>
    <row r="112" spans="3:46" s="41" customFormat="1" ht="12.95" customHeight="1" x14ac:dyDescent="0.25">
      <c r="C112" s="50"/>
      <c r="D112" s="63"/>
      <c r="E112" s="50"/>
      <c r="F112" s="64"/>
      <c r="H112" s="40"/>
      <c r="I112" s="50"/>
      <c r="O112" s="42"/>
      <c r="P112" s="43"/>
      <c r="Q112" s="56"/>
      <c r="R112" s="56"/>
      <c r="S112" s="50"/>
      <c r="T112" s="45"/>
      <c r="W112" s="53"/>
      <c r="X112" s="53"/>
      <c r="AB112" s="58"/>
      <c r="AC112" s="49"/>
      <c r="AD112" s="49"/>
      <c r="AE112" s="56"/>
      <c r="AF112" s="49"/>
      <c r="AH112" s="50"/>
      <c r="AI112" s="50"/>
      <c r="AJ112" s="50"/>
      <c r="AK112" s="42"/>
      <c r="AL112" s="42"/>
      <c r="AM112" s="42"/>
      <c r="AN112" s="42"/>
      <c r="AQ112" s="50"/>
      <c r="AR112" s="45"/>
      <c r="AS112" s="50"/>
      <c r="AT112" s="42"/>
    </row>
    <row r="113" spans="3:46" s="41" customFormat="1" ht="12.95" customHeight="1" x14ac:dyDescent="0.25">
      <c r="C113" s="50"/>
      <c r="D113" s="63"/>
      <c r="E113" s="50"/>
      <c r="F113" s="64"/>
      <c r="H113" s="40"/>
      <c r="I113" s="50"/>
      <c r="O113" s="42"/>
      <c r="P113" s="43"/>
      <c r="Q113" s="56"/>
      <c r="R113" s="56"/>
      <c r="S113" s="50"/>
      <c r="T113" s="45"/>
      <c r="W113" s="53"/>
      <c r="X113" s="53"/>
      <c r="AB113" s="58"/>
      <c r="AC113" s="49"/>
      <c r="AD113" s="49"/>
      <c r="AE113" s="56"/>
      <c r="AF113" s="49"/>
      <c r="AH113" s="50"/>
      <c r="AI113" s="50"/>
      <c r="AJ113" s="50"/>
      <c r="AK113" s="42"/>
      <c r="AL113" s="42"/>
      <c r="AM113" s="42"/>
      <c r="AN113" s="42"/>
      <c r="AQ113" s="50"/>
      <c r="AR113" s="45"/>
      <c r="AS113" s="50"/>
      <c r="AT113" s="42"/>
    </row>
    <row r="114" spans="3:46" s="41" customFormat="1" ht="12.95" customHeight="1" x14ac:dyDescent="0.25">
      <c r="C114" s="50"/>
      <c r="D114" s="63"/>
      <c r="E114" s="50"/>
      <c r="F114" s="64"/>
      <c r="H114" s="40"/>
      <c r="I114" s="50"/>
      <c r="O114" s="42"/>
      <c r="P114" s="43"/>
      <c r="Q114" s="56"/>
      <c r="R114" s="56"/>
      <c r="S114" s="50"/>
      <c r="T114" s="45"/>
      <c r="W114" s="53"/>
      <c r="X114" s="53"/>
      <c r="AB114" s="58"/>
      <c r="AC114" s="49"/>
      <c r="AD114" s="49"/>
      <c r="AE114" s="56"/>
      <c r="AF114" s="49"/>
      <c r="AH114" s="50"/>
      <c r="AI114" s="50"/>
      <c r="AJ114" s="50"/>
      <c r="AK114" s="42"/>
      <c r="AL114" s="42"/>
      <c r="AM114" s="42"/>
      <c r="AN114" s="42"/>
      <c r="AQ114" s="50"/>
      <c r="AR114" s="45"/>
      <c r="AS114" s="50"/>
      <c r="AT114" s="42"/>
    </row>
    <row r="115" spans="3:46" s="41" customFormat="1" ht="12.95" customHeight="1" x14ac:dyDescent="0.25">
      <c r="C115" s="50"/>
      <c r="D115" s="63"/>
      <c r="E115" s="50"/>
      <c r="F115" s="64"/>
      <c r="H115" s="40"/>
      <c r="I115" s="50"/>
      <c r="O115" s="42"/>
      <c r="P115" s="43"/>
      <c r="Q115" s="56"/>
      <c r="R115" s="56"/>
      <c r="S115" s="50"/>
      <c r="T115" s="45"/>
      <c r="W115" s="53"/>
      <c r="X115" s="53"/>
      <c r="AB115" s="58"/>
      <c r="AC115" s="49"/>
      <c r="AD115" s="49"/>
      <c r="AE115" s="56"/>
      <c r="AF115" s="49"/>
      <c r="AH115" s="50"/>
      <c r="AI115" s="50"/>
      <c r="AJ115" s="50"/>
      <c r="AK115" s="42"/>
      <c r="AL115" s="42"/>
      <c r="AM115" s="42"/>
      <c r="AN115" s="42"/>
      <c r="AQ115" s="50"/>
      <c r="AR115" s="45"/>
      <c r="AS115" s="50"/>
      <c r="AT115" s="42"/>
    </row>
    <row r="116" spans="3:46" s="41" customFormat="1" ht="12.95" customHeight="1" x14ac:dyDescent="0.25">
      <c r="C116" s="50"/>
      <c r="D116" s="63"/>
      <c r="E116" s="50"/>
      <c r="F116" s="64"/>
      <c r="H116" s="40"/>
      <c r="I116" s="50"/>
      <c r="O116" s="42"/>
      <c r="P116" s="43"/>
      <c r="Q116" s="56"/>
      <c r="R116" s="56"/>
      <c r="S116" s="50"/>
      <c r="T116" s="45"/>
      <c r="W116" s="53"/>
      <c r="X116" s="53"/>
      <c r="AB116" s="58"/>
      <c r="AC116" s="49"/>
      <c r="AD116" s="49"/>
      <c r="AE116" s="56"/>
      <c r="AF116" s="49"/>
      <c r="AH116" s="50"/>
      <c r="AI116" s="50"/>
      <c r="AJ116" s="50"/>
      <c r="AK116" s="42"/>
      <c r="AL116" s="42"/>
      <c r="AM116" s="42"/>
      <c r="AN116" s="42"/>
      <c r="AQ116" s="50"/>
      <c r="AR116" s="45"/>
      <c r="AS116" s="50"/>
      <c r="AT116" s="42"/>
    </row>
    <row r="117" spans="3:46" s="41" customFormat="1" ht="12.95" customHeight="1" x14ac:dyDescent="0.25">
      <c r="C117" s="50"/>
      <c r="D117" s="63"/>
      <c r="E117" s="50"/>
      <c r="F117" s="64"/>
      <c r="H117" s="40"/>
      <c r="I117" s="50"/>
      <c r="O117" s="42"/>
      <c r="P117" s="43"/>
      <c r="Q117" s="56"/>
      <c r="R117" s="56"/>
      <c r="S117" s="50"/>
      <c r="T117" s="45"/>
      <c r="W117" s="53"/>
      <c r="X117" s="53"/>
      <c r="AB117" s="58"/>
      <c r="AC117" s="49"/>
      <c r="AD117" s="49"/>
      <c r="AE117" s="56"/>
      <c r="AF117" s="49"/>
      <c r="AH117" s="50"/>
      <c r="AI117" s="50"/>
      <c r="AJ117" s="50"/>
      <c r="AK117" s="42"/>
      <c r="AL117" s="42"/>
      <c r="AM117" s="42"/>
      <c r="AN117" s="42"/>
      <c r="AQ117" s="50"/>
      <c r="AR117" s="45"/>
      <c r="AS117" s="50"/>
      <c r="AT117" s="42"/>
    </row>
    <row r="118" spans="3:46" s="41" customFormat="1" ht="12.95" customHeight="1" x14ac:dyDescent="0.25">
      <c r="C118" s="50"/>
      <c r="D118" s="63"/>
      <c r="E118" s="50"/>
      <c r="F118" s="64"/>
      <c r="H118" s="40"/>
      <c r="I118" s="50"/>
      <c r="O118" s="42"/>
      <c r="P118" s="43"/>
      <c r="Q118" s="56"/>
      <c r="R118" s="56"/>
      <c r="S118" s="50"/>
      <c r="T118" s="45"/>
      <c r="W118" s="53"/>
      <c r="X118" s="53"/>
      <c r="AB118" s="58"/>
      <c r="AC118" s="49"/>
      <c r="AD118" s="49"/>
      <c r="AE118" s="56"/>
      <c r="AF118" s="49"/>
      <c r="AH118" s="50"/>
      <c r="AI118" s="50"/>
      <c r="AJ118" s="50"/>
      <c r="AK118" s="42"/>
      <c r="AL118" s="42"/>
      <c r="AM118" s="42"/>
      <c r="AN118" s="42"/>
      <c r="AQ118" s="50"/>
      <c r="AR118" s="45"/>
      <c r="AS118" s="50"/>
      <c r="AT118" s="42"/>
    </row>
    <row r="119" spans="3:46" s="41" customFormat="1" ht="12.95" customHeight="1" x14ac:dyDescent="0.25">
      <c r="C119" s="50"/>
      <c r="D119" s="63"/>
      <c r="E119" s="50"/>
      <c r="F119" s="64"/>
      <c r="H119" s="40"/>
      <c r="I119" s="50"/>
      <c r="O119" s="42"/>
      <c r="P119" s="43"/>
      <c r="Q119" s="56"/>
      <c r="R119" s="56"/>
      <c r="S119" s="50"/>
      <c r="T119" s="45"/>
      <c r="W119" s="53"/>
      <c r="X119" s="53"/>
      <c r="AB119" s="58"/>
      <c r="AC119" s="49"/>
      <c r="AD119" s="49"/>
      <c r="AE119" s="56"/>
      <c r="AF119" s="49"/>
      <c r="AH119" s="50"/>
      <c r="AI119" s="50"/>
      <c r="AJ119" s="50"/>
      <c r="AK119" s="42"/>
      <c r="AL119" s="42"/>
      <c r="AM119" s="42"/>
      <c r="AN119" s="42"/>
      <c r="AQ119" s="50"/>
      <c r="AR119" s="45"/>
      <c r="AS119" s="50"/>
      <c r="AT119" s="42"/>
    </row>
    <row r="120" spans="3:46" s="41" customFormat="1" ht="12.95" customHeight="1" x14ac:dyDescent="0.25">
      <c r="C120" s="50"/>
      <c r="D120" s="63"/>
      <c r="E120" s="50"/>
      <c r="F120" s="64"/>
      <c r="H120" s="40"/>
      <c r="I120" s="50"/>
      <c r="O120" s="42"/>
      <c r="P120" s="43"/>
      <c r="Q120" s="56"/>
      <c r="R120" s="56"/>
      <c r="S120" s="50"/>
      <c r="T120" s="45"/>
      <c r="W120" s="53"/>
      <c r="X120" s="53"/>
      <c r="AB120" s="58"/>
      <c r="AC120" s="49"/>
      <c r="AD120" s="49"/>
      <c r="AE120" s="56"/>
      <c r="AF120" s="49"/>
      <c r="AH120" s="50"/>
      <c r="AI120" s="50"/>
      <c r="AJ120" s="50"/>
      <c r="AK120" s="42"/>
      <c r="AL120" s="42"/>
      <c r="AM120" s="42"/>
      <c r="AN120" s="42"/>
      <c r="AQ120" s="50"/>
      <c r="AR120" s="45"/>
      <c r="AS120" s="50"/>
      <c r="AT120" s="42"/>
    </row>
    <row r="121" spans="3:46" s="41" customFormat="1" ht="12.95" customHeight="1" x14ac:dyDescent="0.25">
      <c r="C121" s="50"/>
      <c r="D121" s="63"/>
      <c r="E121" s="50"/>
      <c r="F121" s="64"/>
      <c r="H121" s="40"/>
      <c r="I121" s="50"/>
      <c r="O121" s="42"/>
      <c r="P121" s="43"/>
      <c r="Q121" s="56"/>
      <c r="R121" s="56"/>
      <c r="S121" s="50"/>
      <c r="T121" s="45"/>
      <c r="W121" s="53"/>
      <c r="X121" s="53"/>
      <c r="AB121" s="58"/>
      <c r="AC121" s="49"/>
      <c r="AD121" s="49"/>
      <c r="AE121" s="56"/>
      <c r="AF121" s="49"/>
      <c r="AH121" s="50"/>
      <c r="AI121" s="50"/>
      <c r="AJ121" s="50"/>
      <c r="AK121" s="42"/>
      <c r="AL121" s="42"/>
      <c r="AM121" s="42"/>
      <c r="AN121" s="42"/>
      <c r="AQ121" s="50"/>
      <c r="AR121" s="45"/>
      <c r="AS121" s="50"/>
      <c r="AT121" s="42"/>
    </row>
    <row r="122" spans="3:46" s="41" customFormat="1" ht="12.95" customHeight="1" x14ac:dyDescent="0.25">
      <c r="C122" s="50"/>
      <c r="D122" s="63"/>
      <c r="E122" s="50"/>
      <c r="F122" s="64"/>
      <c r="H122" s="40"/>
      <c r="I122" s="50"/>
      <c r="O122" s="42"/>
      <c r="P122" s="43"/>
      <c r="Q122" s="56"/>
      <c r="R122" s="56"/>
      <c r="S122" s="50"/>
      <c r="T122" s="45"/>
      <c r="W122" s="53"/>
      <c r="X122" s="53"/>
      <c r="AB122" s="58"/>
      <c r="AC122" s="49"/>
      <c r="AD122" s="49"/>
      <c r="AE122" s="56"/>
      <c r="AF122" s="49"/>
      <c r="AH122" s="50"/>
      <c r="AI122" s="50"/>
      <c r="AJ122" s="50"/>
      <c r="AK122" s="42"/>
      <c r="AL122" s="42"/>
      <c r="AM122" s="42"/>
      <c r="AN122" s="42"/>
      <c r="AQ122" s="50"/>
      <c r="AR122" s="45"/>
      <c r="AS122" s="50"/>
      <c r="AT122" s="42"/>
    </row>
    <row r="123" spans="3:46" s="41" customFormat="1" ht="12.95" customHeight="1" x14ac:dyDescent="0.25">
      <c r="C123" s="50"/>
      <c r="D123" s="63"/>
      <c r="E123" s="50"/>
      <c r="F123" s="64"/>
      <c r="H123" s="40"/>
      <c r="I123" s="50"/>
      <c r="O123" s="42"/>
      <c r="P123" s="43"/>
      <c r="Q123" s="56"/>
      <c r="R123" s="56"/>
      <c r="S123" s="50"/>
      <c r="T123" s="45"/>
      <c r="W123" s="53"/>
      <c r="X123" s="53"/>
      <c r="AB123" s="58"/>
      <c r="AC123" s="49"/>
      <c r="AD123" s="49"/>
      <c r="AE123" s="56"/>
      <c r="AF123" s="49"/>
      <c r="AH123" s="50"/>
      <c r="AI123" s="50"/>
      <c r="AJ123" s="50"/>
      <c r="AK123" s="42"/>
      <c r="AL123" s="42"/>
      <c r="AM123" s="42"/>
      <c r="AN123" s="42"/>
      <c r="AQ123" s="50"/>
      <c r="AR123" s="45"/>
      <c r="AS123" s="50"/>
      <c r="AT123" s="42"/>
    </row>
    <row r="124" spans="3:46" s="41" customFormat="1" ht="12.95" customHeight="1" x14ac:dyDescent="0.25">
      <c r="C124" s="50"/>
      <c r="D124" s="63"/>
      <c r="E124" s="50"/>
      <c r="F124" s="64"/>
      <c r="H124" s="40"/>
      <c r="I124" s="50"/>
      <c r="O124" s="42"/>
      <c r="P124" s="43"/>
      <c r="Q124" s="56"/>
      <c r="R124" s="56"/>
      <c r="S124" s="50"/>
      <c r="T124" s="45"/>
      <c r="W124" s="53"/>
      <c r="X124" s="53"/>
      <c r="AB124" s="58"/>
      <c r="AC124" s="49"/>
      <c r="AD124" s="49"/>
      <c r="AE124" s="56"/>
      <c r="AF124" s="49"/>
      <c r="AH124" s="50"/>
      <c r="AI124" s="50"/>
      <c r="AJ124" s="50"/>
      <c r="AK124" s="42"/>
      <c r="AL124" s="42"/>
      <c r="AM124" s="42"/>
      <c r="AN124" s="42"/>
      <c r="AQ124" s="50"/>
      <c r="AR124" s="45"/>
      <c r="AS124" s="50"/>
      <c r="AT124" s="42"/>
    </row>
    <row r="125" spans="3:46" s="41" customFormat="1" ht="12.95" customHeight="1" x14ac:dyDescent="0.25">
      <c r="C125" s="50"/>
      <c r="D125" s="63"/>
      <c r="E125" s="50"/>
      <c r="F125" s="64"/>
      <c r="H125" s="40"/>
      <c r="I125" s="50"/>
      <c r="O125" s="42"/>
      <c r="P125" s="43"/>
      <c r="Q125" s="56"/>
      <c r="R125" s="56"/>
      <c r="S125" s="50"/>
      <c r="T125" s="45"/>
      <c r="W125" s="53"/>
      <c r="X125" s="53"/>
      <c r="AB125" s="58"/>
      <c r="AC125" s="49"/>
      <c r="AD125" s="49"/>
      <c r="AE125" s="56"/>
      <c r="AF125" s="49"/>
      <c r="AH125" s="50"/>
      <c r="AI125" s="50"/>
      <c r="AJ125" s="50"/>
      <c r="AK125" s="42"/>
      <c r="AL125" s="42"/>
      <c r="AM125" s="42"/>
      <c r="AN125" s="42"/>
      <c r="AQ125" s="50"/>
      <c r="AR125" s="45"/>
      <c r="AS125" s="50"/>
      <c r="AT125" s="42"/>
    </row>
    <row r="126" spans="3:46" s="41" customFormat="1" ht="12.95" customHeight="1" x14ac:dyDescent="0.25">
      <c r="C126" s="50"/>
      <c r="D126" s="63"/>
      <c r="E126" s="50"/>
      <c r="F126" s="64"/>
      <c r="H126" s="40"/>
      <c r="I126" s="50"/>
      <c r="O126" s="42"/>
      <c r="P126" s="43"/>
      <c r="Q126" s="56"/>
      <c r="R126" s="56"/>
      <c r="S126" s="50"/>
      <c r="T126" s="45"/>
      <c r="W126" s="53"/>
      <c r="X126" s="53"/>
      <c r="AB126" s="58"/>
      <c r="AC126" s="49"/>
      <c r="AD126" s="49"/>
      <c r="AE126" s="56"/>
      <c r="AF126" s="49"/>
      <c r="AH126" s="50"/>
      <c r="AI126" s="50"/>
      <c r="AJ126" s="50"/>
      <c r="AK126" s="42"/>
      <c r="AL126" s="42"/>
      <c r="AM126" s="42"/>
      <c r="AN126" s="42"/>
      <c r="AQ126" s="50"/>
      <c r="AR126" s="45"/>
      <c r="AS126" s="50"/>
      <c r="AT126" s="42"/>
    </row>
    <row r="127" spans="3:46" s="41" customFormat="1" ht="12.95" customHeight="1" x14ac:dyDescent="0.25">
      <c r="C127" s="50"/>
      <c r="D127" s="63"/>
      <c r="E127" s="50"/>
      <c r="F127" s="64"/>
      <c r="H127" s="40"/>
      <c r="I127" s="50"/>
      <c r="O127" s="42"/>
      <c r="P127" s="43"/>
      <c r="Q127" s="56"/>
      <c r="R127" s="56"/>
      <c r="S127" s="50"/>
      <c r="T127" s="45"/>
      <c r="W127" s="53"/>
      <c r="X127" s="53"/>
      <c r="AB127" s="58"/>
      <c r="AC127" s="49"/>
      <c r="AD127" s="49"/>
      <c r="AE127" s="56"/>
      <c r="AF127" s="49"/>
      <c r="AH127" s="50"/>
      <c r="AI127" s="50"/>
      <c r="AJ127" s="50"/>
      <c r="AK127" s="42"/>
      <c r="AL127" s="42"/>
      <c r="AM127" s="42"/>
      <c r="AN127" s="42"/>
      <c r="AQ127" s="50"/>
      <c r="AR127" s="45"/>
      <c r="AS127" s="50"/>
      <c r="AT127" s="42"/>
    </row>
    <row r="128" spans="3:46" s="41" customFormat="1" ht="12.95" customHeight="1" x14ac:dyDescent="0.25">
      <c r="C128" s="50"/>
      <c r="D128" s="63"/>
      <c r="E128" s="50"/>
      <c r="F128" s="64"/>
      <c r="H128" s="40"/>
      <c r="I128" s="50"/>
      <c r="O128" s="42"/>
      <c r="P128" s="43"/>
      <c r="Q128" s="56"/>
      <c r="R128" s="56"/>
      <c r="S128" s="50"/>
      <c r="T128" s="45"/>
      <c r="W128" s="53"/>
      <c r="X128" s="53"/>
      <c r="AB128" s="58"/>
      <c r="AC128" s="49"/>
      <c r="AD128" s="49"/>
      <c r="AE128" s="56"/>
      <c r="AF128" s="49"/>
      <c r="AH128" s="50"/>
      <c r="AI128" s="50"/>
      <c r="AJ128" s="50"/>
      <c r="AK128" s="42"/>
      <c r="AL128" s="42"/>
      <c r="AM128" s="42"/>
      <c r="AN128" s="42"/>
      <c r="AQ128" s="50"/>
      <c r="AR128" s="45"/>
      <c r="AS128" s="50"/>
      <c r="AT128" s="42"/>
    </row>
    <row r="129" spans="3:46" s="41" customFormat="1" ht="12.95" customHeight="1" x14ac:dyDescent="0.25">
      <c r="C129" s="50"/>
      <c r="D129" s="63"/>
      <c r="E129" s="50"/>
      <c r="F129" s="64"/>
      <c r="H129" s="40"/>
      <c r="I129" s="50"/>
      <c r="O129" s="42"/>
      <c r="P129" s="43"/>
      <c r="Q129" s="56"/>
      <c r="R129" s="56"/>
      <c r="S129" s="50"/>
      <c r="T129" s="45"/>
      <c r="W129" s="53"/>
      <c r="X129" s="53"/>
      <c r="AB129" s="58"/>
      <c r="AC129" s="49"/>
      <c r="AD129" s="49"/>
      <c r="AE129" s="56"/>
      <c r="AF129" s="49"/>
      <c r="AH129" s="50"/>
      <c r="AI129" s="50"/>
      <c r="AJ129" s="50"/>
      <c r="AK129" s="42"/>
      <c r="AL129" s="42"/>
      <c r="AM129" s="42"/>
      <c r="AN129" s="42"/>
      <c r="AQ129" s="50"/>
      <c r="AR129" s="45"/>
      <c r="AS129" s="50"/>
      <c r="AT129" s="42"/>
    </row>
    <row r="130" spans="3:46" s="41" customFormat="1" ht="12.95" customHeight="1" x14ac:dyDescent="0.25">
      <c r="C130" s="50"/>
      <c r="D130" s="63"/>
      <c r="E130" s="50"/>
      <c r="F130" s="64"/>
      <c r="H130" s="40"/>
      <c r="I130" s="50"/>
      <c r="O130" s="42"/>
      <c r="P130" s="43"/>
      <c r="Q130" s="56"/>
      <c r="R130" s="56"/>
      <c r="S130" s="50"/>
      <c r="T130" s="45"/>
      <c r="W130" s="53"/>
      <c r="X130" s="53"/>
      <c r="AB130" s="58"/>
      <c r="AC130" s="49"/>
      <c r="AD130" s="49"/>
      <c r="AE130" s="56"/>
      <c r="AF130" s="49"/>
      <c r="AH130" s="50"/>
      <c r="AI130" s="50"/>
      <c r="AJ130" s="50"/>
      <c r="AK130" s="42"/>
      <c r="AL130" s="42"/>
      <c r="AM130" s="42"/>
      <c r="AN130" s="42"/>
      <c r="AQ130" s="50"/>
      <c r="AR130" s="45"/>
      <c r="AS130" s="50"/>
      <c r="AT130" s="42"/>
    </row>
    <row r="131" spans="3:46" s="41" customFormat="1" ht="12.95" customHeight="1" x14ac:dyDescent="0.25">
      <c r="C131" s="50"/>
      <c r="D131" s="63"/>
      <c r="E131" s="50"/>
      <c r="F131" s="64"/>
      <c r="H131" s="40"/>
      <c r="I131" s="50"/>
      <c r="O131" s="42"/>
      <c r="P131" s="43"/>
      <c r="Q131" s="56"/>
      <c r="R131" s="56"/>
      <c r="S131" s="50"/>
      <c r="T131" s="45"/>
      <c r="W131" s="53"/>
      <c r="X131" s="53"/>
      <c r="AB131" s="58"/>
      <c r="AC131" s="49"/>
      <c r="AD131" s="49"/>
      <c r="AE131" s="56"/>
      <c r="AF131" s="49"/>
      <c r="AH131" s="50"/>
      <c r="AI131" s="50"/>
      <c r="AJ131" s="50"/>
      <c r="AK131" s="42"/>
      <c r="AL131" s="42"/>
      <c r="AM131" s="42"/>
      <c r="AN131" s="42"/>
      <c r="AQ131" s="50"/>
      <c r="AR131" s="45"/>
      <c r="AS131" s="50"/>
      <c r="AT131" s="42"/>
    </row>
    <row r="132" spans="3:46" s="41" customFormat="1" ht="12.95" customHeight="1" x14ac:dyDescent="0.25">
      <c r="C132" s="50"/>
      <c r="D132" s="63"/>
      <c r="E132" s="50"/>
      <c r="F132" s="64"/>
      <c r="H132" s="40"/>
      <c r="I132" s="50"/>
      <c r="O132" s="42"/>
      <c r="P132" s="43"/>
      <c r="Q132" s="56"/>
      <c r="R132" s="56"/>
      <c r="S132" s="50"/>
      <c r="T132" s="45"/>
      <c r="W132" s="53"/>
      <c r="X132" s="53"/>
      <c r="AB132" s="58"/>
      <c r="AC132" s="49"/>
      <c r="AD132" s="49"/>
      <c r="AE132" s="56"/>
      <c r="AF132" s="49"/>
      <c r="AH132" s="50"/>
      <c r="AI132" s="50"/>
      <c r="AJ132" s="50"/>
      <c r="AK132" s="42"/>
      <c r="AL132" s="42"/>
      <c r="AM132" s="42"/>
      <c r="AN132" s="42"/>
      <c r="AQ132" s="50"/>
      <c r="AR132" s="45"/>
      <c r="AS132" s="50"/>
      <c r="AT132" s="42"/>
    </row>
    <row r="133" spans="3:46" s="41" customFormat="1" ht="12.95" customHeight="1" x14ac:dyDescent="0.25">
      <c r="C133" s="50"/>
      <c r="D133" s="63"/>
      <c r="E133" s="50"/>
      <c r="F133" s="64"/>
      <c r="H133" s="40"/>
      <c r="I133" s="50"/>
      <c r="O133" s="42"/>
      <c r="P133" s="43"/>
      <c r="Q133" s="56"/>
      <c r="R133" s="56"/>
      <c r="S133" s="50"/>
      <c r="T133" s="45"/>
      <c r="W133" s="53"/>
      <c r="X133" s="53"/>
      <c r="AB133" s="58"/>
      <c r="AC133" s="49"/>
      <c r="AD133" s="49"/>
      <c r="AE133" s="56"/>
      <c r="AF133" s="49"/>
      <c r="AH133" s="50"/>
      <c r="AI133" s="50"/>
      <c r="AJ133" s="50"/>
      <c r="AK133" s="42"/>
      <c r="AL133" s="42"/>
      <c r="AM133" s="42"/>
      <c r="AN133" s="42"/>
      <c r="AQ133" s="50"/>
      <c r="AR133" s="45"/>
      <c r="AS133" s="50"/>
      <c r="AT133" s="42"/>
    </row>
    <row r="134" spans="3:46" s="41" customFormat="1" ht="12.95" customHeight="1" x14ac:dyDescent="0.25">
      <c r="C134" s="50"/>
      <c r="D134" s="63"/>
      <c r="E134" s="50"/>
      <c r="F134" s="64"/>
      <c r="H134" s="40"/>
      <c r="I134" s="50"/>
      <c r="O134" s="42"/>
      <c r="P134" s="43"/>
      <c r="Q134" s="56"/>
      <c r="R134" s="56"/>
      <c r="S134" s="50"/>
      <c r="T134" s="45"/>
      <c r="W134" s="53"/>
      <c r="X134" s="53"/>
      <c r="AB134" s="58"/>
      <c r="AC134" s="49"/>
      <c r="AD134" s="49"/>
      <c r="AE134" s="56"/>
      <c r="AF134" s="49"/>
      <c r="AH134" s="50"/>
      <c r="AI134" s="50"/>
      <c r="AJ134" s="50"/>
      <c r="AK134" s="42"/>
      <c r="AL134" s="42"/>
      <c r="AM134" s="42"/>
      <c r="AN134" s="42"/>
      <c r="AQ134" s="50"/>
      <c r="AR134" s="45"/>
      <c r="AS134" s="50"/>
      <c r="AT134" s="42"/>
    </row>
    <row r="135" spans="3:46" s="41" customFormat="1" ht="12.95" customHeight="1" x14ac:dyDescent="0.25">
      <c r="C135" s="50"/>
      <c r="D135" s="63"/>
      <c r="E135" s="50"/>
      <c r="F135" s="64"/>
      <c r="H135" s="40"/>
      <c r="I135" s="50"/>
      <c r="O135" s="42"/>
      <c r="P135" s="43"/>
      <c r="Q135" s="56"/>
      <c r="R135" s="56"/>
      <c r="S135" s="50"/>
      <c r="T135" s="45"/>
      <c r="W135" s="53"/>
      <c r="X135" s="53"/>
      <c r="AB135" s="58"/>
      <c r="AC135" s="49"/>
      <c r="AD135" s="49"/>
      <c r="AE135" s="56"/>
      <c r="AF135" s="49"/>
      <c r="AH135" s="50"/>
      <c r="AI135" s="50"/>
      <c r="AJ135" s="50"/>
      <c r="AK135" s="42"/>
      <c r="AL135" s="42"/>
      <c r="AM135" s="42"/>
      <c r="AN135" s="42"/>
      <c r="AQ135" s="50"/>
      <c r="AR135" s="45"/>
      <c r="AS135" s="50"/>
      <c r="AT135" s="42"/>
    </row>
    <row r="136" spans="3:46" s="41" customFormat="1" ht="12.95" customHeight="1" x14ac:dyDescent="0.25">
      <c r="C136" s="50"/>
      <c r="D136" s="63"/>
      <c r="E136" s="50"/>
      <c r="F136" s="64"/>
      <c r="H136" s="40"/>
      <c r="I136" s="50"/>
      <c r="O136" s="42"/>
      <c r="P136" s="43"/>
      <c r="Q136" s="56"/>
      <c r="R136" s="56"/>
      <c r="S136" s="50"/>
      <c r="T136" s="45"/>
      <c r="W136" s="53"/>
      <c r="X136" s="53"/>
      <c r="AB136" s="58"/>
      <c r="AC136" s="49"/>
      <c r="AD136" s="49"/>
      <c r="AE136" s="56"/>
      <c r="AF136" s="49"/>
      <c r="AH136" s="50"/>
      <c r="AI136" s="50"/>
      <c r="AJ136" s="50"/>
      <c r="AK136" s="42"/>
      <c r="AL136" s="42"/>
      <c r="AM136" s="42"/>
      <c r="AN136" s="42"/>
      <c r="AQ136" s="50"/>
      <c r="AR136" s="45"/>
      <c r="AS136" s="50"/>
      <c r="AT136" s="42"/>
    </row>
    <row r="137" spans="3:46" s="41" customFormat="1" ht="12.95" customHeight="1" x14ac:dyDescent="0.25">
      <c r="C137" s="50"/>
      <c r="D137" s="63"/>
      <c r="E137" s="50"/>
      <c r="F137" s="64"/>
      <c r="H137" s="40"/>
      <c r="I137" s="50"/>
      <c r="O137" s="42"/>
      <c r="P137" s="43"/>
      <c r="Q137" s="56"/>
      <c r="R137" s="56"/>
      <c r="S137" s="50"/>
      <c r="T137" s="45"/>
      <c r="W137" s="53"/>
      <c r="X137" s="53"/>
      <c r="AB137" s="58"/>
      <c r="AC137" s="49"/>
      <c r="AD137" s="49"/>
      <c r="AE137" s="56"/>
      <c r="AF137" s="49"/>
      <c r="AH137" s="50"/>
      <c r="AI137" s="50"/>
      <c r="AJ137" s="50"/>
      <c r="AK137" s="42"/>
      <c r="AL137" s="42"/>
      <c r="AM137" s="42"/>
      <c r="AN137" s="42"/>
      <c r="AQ137" s="50"/>
      <c r="AR137" s="45"/>
      <c r="AS137" s="50"/>
      <c r="AT137" s="42"/>
    </row>
    <row r="138" spans="3:46" s="41" customFormat="1" ht="12.95" customHeight="1" x14ac:dyDescent="0.25">
      <c r="C138" s="50"/>
      <c r="D138" s="63"/>
      <c r="E138" s="50"/>
      <c r="F138" s="64"/>
      <c r="H138" s="40"/>
      <c r="I138" s="50"/>
      <c r="O138" s="42"/>
      <c r="P138" s="43"/>
      <c r="Q138" s="56"/>
      <c r="R138" s="56"/>
      <c r="S138" s="50"/>
      <c r="T138" s="45"/>
      <c r="W138" s="53"/>
      <c r="X138" s="53"/>
      <c r="AB138" s="58"/>
      <c r="AC138" s="49"/>
      <c r="AD138" s="49"/>
      <c r="AE138" s="56"/>
      <c r="AF138" s="49"/>
      <c r="AH138" s="50"/>
      <c r="AI138" s="50"/>
      <c r="AJ138" s="50"/>
      <c r="AK138" s="42"/>
      <c r="AL138" s="42"/>
      <c r="AM138" s="42"/>
      <c r="AN138" s="42"/>
      <c r="AQ138" s="50"/>
      <c r="AR138" s="45"/>
      <c r="AS138" s="50"/>
      <c r="AT138" s="42"/>
    </row>
    <row r="139" spans="3:46" s="41" customFormat="1" ht="12.95" customHeight="1" x14ac:dyDescent="0.25">
      <c r="C139" s="50"/>
      <c r="D139" s="63"/>
      <c r="E139" s="50"/>
      <c r="F139" s="64"/>
      <c r="H139" s="40"/>
      <c r="I139" s="50"/>
      <c r="O139" s="42"/>
      <c r="P139" s="43"/>
      <c r="Q139" s="56"/>
      <c r="R139" s="56"/>
      <c r="S139" s="50"/>
      <c r="T139" s="45"/>
      <c r="W139" s="53"/>
      <c r="X139" s="53"/>
      <c r="AB139" s="58"/>
      <c r="AC139" s="49"/>
      <c r="AD139" s="49"/>
      <c r="AE139" s="56"/>
      <c r="AF139" s="49"/>
      <c r="AH139" s="50"/>
      <c r="AI139" s="50"/>
      <c r="AJ139" s="50"/>
      <c r="AK139" s="42"/>
      <c r="AL139" s="42"/>
      <c r="AM139" s="42"/>
      <c r="AN139" s="42"/>
      <c r="AQ139" s="50"/>
      <c r="AR139" s="45"/>
      <c r="AS139" s="50"/>
      <c r="AT139" s="42"/>
    </row>
    <row r="140" spans="3:46" s="41" customFormat="1" ht="12.95" customHeight="1" x14ac:dyDescent="0.25">
      <c r="C140" s="50"/>
      <c r="D140" s="63"/>
      <c r="E140" s="50"/>
      <c r="F140" s="64"/>
      <c r="H140" s="40"/>
      <c r="I140" s="50"/>
      <c r="O140" s="42"/>
      <c r="P140" s="43"/>
      <c r="Q140" s="56"/>
      <c r="R140" s="56"/>
      <c r="S140" s="50"/>
      <c r="T140" s="45"/>
      <c r="W140" s="53"/>
      <c r="X140" s="53"/>
      <c r="AB140" s="58"/>
      <c r="AC140" s="49"/>
      <c r="AD140" s="49"/>
      <c r="AE140" s="56"/>
      <c r="AF140" s="49"/>
      <c r="AH140" s="50"/>
      <c r="AI140" s="50"/>
      <c r="AJ140" s="50"/>
      <c r="AK140" s="42"/>
      <c r="AL140" s="42"/>
      <c r="AM140" s="42"/>
      <c r="AN140" s="42"/>
      <c r="AQ140" s="50"/>
      <c r="AR140" s="45"/>
      <c r="AS140" s="50"/>
      <c r="AT140" s="42"/>
    </row>
    <row r="141" spans="3:46" s="41" customFormat="1" ht="12.95" customHeight="1" x14ac:dyDescent="0.25">
      <c r="C141" s="50"/>
      <c r="D141" s="63"/>
      <c r="E141" s="50"/>
      <c r="F141" s="64"/>
      <c r="H141" s="40"/>
      <c r="I141" s="50"/>
      <c r="O141" s="42"/>
      <c r="P141" s="43"/>
      <c r="Q141" s="56"/>
      <c r="R141" s="56"/>
      <c r="S141" s="50"/>
      <c r="T141" s="45"/>
      <c r="W141" s="53"/>
      <c r="X141" s="53"/>
      <c r="AB141" s="58"/>
      <c r="AC141" s="49"/>
      <c r="AD141" s="49"/>
      <c r="AE141" s="56"/>
      <c r="AF141" s="49"/>
      <c r="AH141" s="50"/>
      <c r="AI141" s="50"/>
      <c r="AJ141" s="50"/>
      <c r="AK141" s="42"/>
      <c r="AL141" s="42"/>
      <c r="AM141" s="42"/>
      <c r="AN141" s="42"/>
      <c r="AQ141" s="50"/>
      <c r="AR141" s="45"/>
      <c r="AS141" s="50"/>
      <c r="AT141" s="42"/>
    </row>
    <row r="142" spans="3:46" s="41" customFormat="1" ht="12.95" customHeight="1" x14ac:dyDescent="0.25">
      <c r="C142" s="50"/>
      <c r="D142" s="63"/>
      <c r="E142" s="50"/>
      <c r="F142" s="64"/>
      <c r="H142" s="40"/>
      <c r="I142" s="50"/>
      <c r="O142" s="42"/>
      <c r="P142" s="43"/>
      <c r="Q142" s="56"/>
      <c r="R142" s="56"/>
      <c r="S142" s="50"/>
      <c r="T142" s="45"/>
      <c r="W142" s="53"/>
      <c r="X142" s="53"/>
      <c r="AB142" s="58"/>
      <c r="AC142" s="49"/>
      <c r="AD142" s="49"/>
      <c r="AE142" s="56"/>
      <c r="AF142" s="49"/>
      <c r="AH142" s="50"/>
      <c r="AI142" s="50"/>
      <c r="AJ142" s="50"/>
      <c r="AK142" s="42"/>
      <c r="AL142" s="42"/>
      <c r="AM142" s="42"/>
      <c r="AN142" s="42"/>
      <c r="AQ142" s="50"/>
      <c r="AR142" s="45"/>
      <c r="AS142" s="50"/>
      <c r="AT142" s="42"/>
    </row>
    <row r="143" spans="3:46" s="41" customFormat="1" ht="12.95" customHeight="1" x14ac:dyDescent="0.25">
      <c r="C143" s="50"/>
      <c r="D143" s="63"/>
      <c r="E143" s="50"/>
      <c r="F143" s="64"/>
      <c r="H143" s="40"/>
      <c r="I143" s="50"/>
      <c r="O143" s="42"/>
      <c r="P143" s="43"/>
      <c r="Q143" s="56"/>
      <c r="R143" s="56"/>
      <c r="S143" s="50"/>
      <c r="T143" s="45"/>
      <c r="W143" s="53"/>
      <c r="X143" s="53"/>
      <c r="AB143" s="58"/>
      <c r="AC143" s="49"/>
      <c r="AD143" s="49"/>
      <c r="AE143" s="56"/>
      <c r="AF143" s="49"/>
      <c r="AH143" s="50"/>
      <c r="AI143" s="50"/>
      <c r="AJ143" s="50"/>
      <c r="AK143" s="42"/>
      <c r="AL143" s="42"/>
      <c r="AM143" s="42"/>
      <c r="AN143" s="42"/>
      <c r="AQ143" s="50"/>
      <c r="AR143" s="45"/>
      <c r="AS143" s="50"/>
      <c r="AT143" s="42"/>
    </row>
    <row r="144" spans="3:46" s="41" customFormat="1" ht="12.95" customHeight="1" x14ac:dyDescent="0.25">
      <c r="C144" s="50"/>
      <c r="D144" s="63"/>
      <c r="E144" s="50"/>
      <c r="F144" s="64"/>
      <c r="H144" s="40"/>
      <c r="I144" s="50"/>
      <c r="O144" s="42"/>
      <c r="P144" s="43"/>
      <c r="Q144" s="56"/>
      <c r="R144" s="56"/>
      <c r="S144" s="50"/>
      <c r="T144" s="45"/>
      <c r="W144" s="53"/>
      <c r="X144" s="53"/>
      <c r="AB144" s="58"/>
      <c r="AC144" s="49"/>
      <c r="AD144" s="49"/>
      <c r="AE144" s="56"/>
      <c r="AF144" s="49"/>
      <c r="AH144" s="50"/>
      <c r="AI144" s="50"/>
      <c r="AJ144" s="50"/>
      <c r="AK144" s="42"/>
      <c r="AL144" s="42"/>
      <c r="AM144" s="42"/>
      <c r="AN144" s="42"/>
      <c r="AQ144" s="50"/>
      <c r="AR144" s="45"/>
      <c r="AS144" s="50"/>
      <c r="AT144" s="42"/>
    </row>
    <row r="145" spans="3:46" s="41" customFormat="1" ht="12.95" customHeight="1" x14ac:dyDescent="0.25">
      <c r="C145" s="50"/>
      <c r="D145" s="63"/>
      <c r="E145" s="50"/>
      <c r="F145" s="64"/>
      <c r="H145" s="40"/>
      <c r="I145" s="50"/>
      <c r="O145" s="42"/>
      <c r="P145" s="43"/>
      <c r="Q145" s="56"/>
      <c r="R145" s="56"/>
      <c r="S145" s="50"/>
      <c r="T145" s="45"/>
      <c r="W145" s="53"/>
      <c r="X145" s="53"/>
      <c r="AB145" s="58"/>
      <c r="AC145" s="49"/>
      <c r="AD145" s="49"/>
      <c r="AE145" s="56"/>
      <c r="AF145" s="49"/>
      <c r="AH145" s="50"/>
      <c r="AI145" s="50"/>
      <c r="AJ145" s="50"/>
      <c r="AK145" s="42"/>
      <c r="AL145" s="42"/>
      <c r="AM145" s="42"/>
      <c r="AN145" s="42"/>
      <c r="AQ145" s="50"/>
      <c r="AR145" s="45"/>
      <c r="AS145" s="50"/>
      <c r="AT145" s="42"/>
    </row>
    <row r="146" spans="3:46" s="41" customFormat="1" ht="12.95" customHeight="1" x14ac:dyDescent="0.25">
      <c r="C146" s="50"/>
      <c r="D146" s="63"/>
      <c r="E146" s="50"/>
      <c r="F146" s="64"/>
      <c r="H146" s="40"/>
      <c r="I146" s="50"/>
      <c r="O146" s="42"/>
      <c r="P146" s="43"/>
      <c r="Q146" s="56"/>
      <c r="R146" s="56"/>
      <c r="S146" s="50"/>
      <c r="T146" s="45"/>
      <c r="W146" s="53"/>
      <c r="X146" s="53"/>
      <c r="AB146" s="58"/>
      <c r="AC146" s="49"/>
      <c r="AD146" s="49"/>
      <c r="AE146" s="56"/>
      <c r="AF146" s="49"/>
      <c r="AH146" s="50"/>
      <c r="AI146" s="50"/>
      <c r="AJ146" s="50"/>
      <c r="AK146" s="42"/>
      <c r="AL146" s="42"/>
      <c r="AM146" s="42"/>
      <c r="AN146" s="42"/>
      <c r="AQ146" s="50"/>
      <c r="AR146" s="45"/>
      <c r="AS146" s="50"/>
      <c r="AT146" s="42"/>
    </row>
    <row r="147" spans="3:46" s="41" customFormat="1" ht="12.95" customHeight="1" x14ac:dyDescent="0.25">
      <c r="C147" s="50"/>
      <c r="D147" s="63"/>
      <c r="E147" s="50"/>
      <c r="F147" s="64"/>
      <c r="H147" s="40"/>
      <c r="I147" s="50"/>
      <c r="O147" s="42"/>
      <c r="P147" s="43"/>
      <c r="Q147" s="56"/>
      <c r="R147" s="56"/>
      <c r="S147" s="50"/>
      <c r="T147" s="45"/>
      <c r="W147" s="53"/>
      <c r="X147" s="53"/>
      <c r="AB147" s="58"/>
      <c r="AC147" s="49"/>
      <c r="AD147" s="49"/>
      <c r="AE147" s="56"/>
      <c r="AF147" s="49"/>
      <c r="AH147" s="50"/>
      <c r="AI147" s="50"/>
      <c r="AJ147" s="50"/>
      <c r="AK147" s="42"/>
      <c r="AL147" s="42"/>
      <c r="AM147" s="42"/>
      <c r="AN147" s="42"/>
      <c r="AQ147" s="50"/>
      <c r="AR147" s="45"/>
      <c r="AS147" s="50"/>
      <c r="AT147" s="42"/>
    </row>
    <row r="148" spans="3:46" s="41" customFormat="1" ht="12.95" customHeight="1" x14ac:dyDescent="0.25">
      <c r="C148" s="50"/>
      <c r="D148" s="63"/>
      <c r="E148" s="50"/>
      <c r="F148" s="64"/>
      <c r="H148" s="40"/>
      <c r="I148" s="50"/>
      <c r="O148" s="42"/>
      <c r="P148" s="43"/>
      <c r="Q148" s="56"/>
      <c r="R148" s="56"/>
      <c r="S148" s="50"/>
      <c r="T148" s="45"/>
      <c r="W148" s="53"/>
      <c r="X148" s="53"/>
      <c r="AB148" s="58"/>
      <c r="AC148" s="49"/>
      <c r="AD148" s="49"/>
      <c r="AE148" s="56"/>
      <c r="AF148" s="49"/>
      <c r="AH148" s="50"/>
      <c r="AI148" s="50"/>
      <c r="AJ148" s="50"/>
      <c r="AK148" s="42"/>
      <c r="AL148" s="42"/>
      <c r="AM148" s="42"/>
      <c r="AN148" s="42"/>
      <c r="AQ148" s="50"/>
      <c r="AR148" s="45"/>
      <c r="AS148" s="50"/>
      <c r="AT148" s="42"/>
    </row>
    <row r="149" spans="3:46" s="41" customFormat="1" ht="12.95" customHeight="1" x14ac:dyDescent="0.25">
      <c r="C149" s="50"/>
      <c r="D149" s="63"/>
      <c r="E149" s="50"/>
      <c r="F149" s="64"/>
      <c r="H149" s="40"/>
      <c r="I149" s="50"/>
      <c r="O149" s="42"/>
      <c r="P149" s="43"/>
      <c r="Q149" s="56"/>
      <c r="R149" s="56"/>
      <c r="S149" s="50"/>
      <c r="T149" s="45"/>
      <c r="W149" s="53"/>
      <c r="X149" s="53"/>
      <c r="AB149" s="58"/>
      <c r="AC149" s="49"/>
      <c r="AD149" s="49"/>
      <c r="AE149" s="56"/>
      <c r="AF149" s="49"/>
      <c r="AH149" s="50"/>
      <c r="AI149" s="50"/>
      <c r="AJ149" s="50"/>
      <c r="AK149" s="42"/>
      <c r="AL149" s="42"/>
      <c r="AM149" s="42"/>
      <c r="AN149" s="42"/>
      <c r="AQ149" s="50"/>
      <c r="AR149" s="45"/>
      <c r="AS149" s="50"/>
      <c r="AT149" s="42"/>
    </row>
    <row r="150" spans="3:46" s="41" customFormat="1" ht="12.95" customHeight="1" x14ac:dyDescent="0.25">
      <c r="C150" s="50"/>
      <c r="D150" s="63"/>
      <c r="E150" s="50"/>
      <c r="F150" s="64"/>
      <c r="H150" s="40"/>
      <c r="I150" s="50"/>
      <c r="O150" s="42"/>
      <c r="P150" s="43"/>
      <c r="Q150" s="56"/>
      <c r="R150" s="56"/>
      <c r="S150" s="50"/>
      <c r="T150" s="45"/>
      <c r="W150" s="53"/>
      <c r="X150" s="53"/>
      <c r="AB150" s="58"/>
      <c r="AC150" s="49"/>
      <c r="AD150" s="49"/>
      <c r="AE150" s="56"/>
      <c r="AF150" s="49"/>
      <c r="AH150" s="50"/>
      <c r="AI150" s="50"/>
      <c r="AJ150" s="50"/>
      <c r="AK150" s="42"/>
      <c r="AL150" s="42"/>
      <c r="AM150" s="42"/>
      <c r="AN150" s="42"/>
      <c r="AQ150" s="50"/>
      <c r="AR150" s="45"/>
      <c r="AS150" s="50"/>
      <c r="AT150" s="42"/>
    </row>
    <row r="151" spans="3:46" s="41" customFormat="1" ht="12.95" customHeight="1" x14ac:dyDescent="0.25">
      <c r="C151" s="50"/>
      <c r="D151" s="63"/>
      <c r="E151" s="50"/>
      <c r="F151" s="64"/>
      <c r="H151" s="40"/>
      <c r="I151" s="50"/>
      <c r="O151" s="42"/>
      <c r="P151" s="43"/>
      <c r="Q151" s="56"/>
      <c r="R151" s="56"/>
      <c r="S151" s="50"/>
      <c r="T151" s="45"/>
      <c r="W151" s="53"/>
      <c r="X151" s="53"/>
      <c r="AB151" s="58"/>
      <c r="AC151" s="49"/>
      <c r="AD151" s="49"/>
      <c r="AE151" s="56"/>
      <c r="AF151" s="49"/>
      <c r="AH151" s="50"/>
      <c r="AI151" s="50"/>
      <c r="AJ151" s="50"/>
      <c r="AK151" s="42"/>
      <c r="AL151" s="42"/>
      <c r="AM151" s="42"/>
      <c r="AN151" s="42"/>
      <c r="AQ151" s="50"/>
      <c r="AR151" s="45"/>
      <c r="AS151" s="50"/>
      <c r="AT151" s="42"/>
    </row>
    <row r="152" spans="3:46" s="41" customFormat="1" ht="12.95" customHeight="1" x14ac:dyDescent="0.25">
      <c r="C152" s="50"/>
      <c r="D152" s="63"/>
      <c r="E152" s="50"/>
      <c r="F152" s="64"/>
      <c r="H152" s="40"/>
      <c r="I152" s="50"/>
      <c r="O152" s="42"/>
      <c r="P152" s="43"/>
      <c r="Q152" s="56"/>
      <c r="R152" s="56"/>
      <c r="S152" s="50"/>
      <c r="T152" s="45"/>
      <c r="W152" s="53"/>
      <c r="X152" s="53"/>
      <c r="AB152" s="58"/>
      <c r="AC152" s="49"/>
      <c r="AD152" s="49"/>
      <c r="AE152" s="56"/>
      <c r="AF152" s="49"/>
      <c r="AH152" s="50"/>
      <c r="AI152" s="50"/>
      <c r="AJ152" s="50"/>
      <c r="AK152" s="42"/>
      <c r="AL152" s="42"/>
      <c r="AM152" s="42"/>
      <c r="AN152" s="42"/>
      <c r="AQ152" s="50"/>
      <c r="AR152" s="45"/>
      <c r="AS152" s="50"/>
      <c r="AT152" s="42"/>
    </row>
    <row r="153" spans="3:46" s="41" customFormat="1" ht="12.95" customHeight="1" x14ac:dyDescent="0.25">
      <c r="C153" s="50"/>
      <c r="D153" s="63"/>
      <c r="E153" s="50"/>
      <c r="F153" s="64"/>
      <c r="H153" s="40"/>
      <c r="I153" s="50"/>
      <c r="O153" s="42"/>
      <c r="P153" s="43"/>
      <c r="Q153" s="56"/>
      <c r="R153" s="56"/>
      <c r="S153" s="50"/>
      <c r="T153" s="45"/>
      <c r="W153" s="53"/>
      <c r="X153" s="53"/>
      <c r="AB153" s="58"/>
      <c r="AC153" s="49"/>
      <c r="AD153" s="49"/>
      <c r="AE153" s="56"/>
      <c r="AF153" s="49"/>
      <c r="AH153" s="50"/>
      <c r="AI153" s="50"/>
      <c r="AJ153" s="50"/>
      <c r="AK153" s="42"/>
      <c r="AL153" s="42"/>
      <c r="AM153" s="42"/>
      <c r="AN153" s="42"/>
      <c r="AQ153" s="50"/>
      <c r="AR153" s="45"/>
      <c r="AS153" s="50"/>
      <c r="AT153" s="42"/>
    </row>
    <row r="154" spans="3:46" s="41" customFormat="1" ht="12.95" customHeight="1" x14ac:dyDescent="0.25">
      <c r="C154" s="50"/>
      <c r="D154" s="63"/>
      <c r="E154" s="50"/>
      <c r="F154" s="64"/>
      <c r="H154" s="40"/>
      <c r="I154" s="50"/>
      <c r="O154" s="42"/>
      <c r="P154" s="43"/>
      <c r="Q154" s="56"/>
      <c r="R154" s="56"/>
      <c r="S154" s="50"/>
      <c r="T154" s="45"/>
      <c r="W154" s="53"/>
      <c r="X154" s="53"/>
      <c r="AB154" s="58"/>
      <c r="AC154" s="49"/>
      <c r="AD154" s="49"/>
      <c r="AE154" s="56"/>
      <c r="AF154" s="49"/>
      <c r="AH154" s="50"/>
      <c r="AI154" s="50"/>
      <c r="AJ154" s="50"/>
      <c r="AK154" s="42"/>
      <c r="AL154" s="42"/>
      <c r="AM154" s="42"/>
      <c r="AN154" s="42"/>
      <c r="AQ154" s="50"/>
      <c r="AR154" s="45"/>
      <c r="AS154" s="50"/>
      <c r="AT154" s="42"/>
    </row>
    <row r="155" spans="3:46" s="41" customFormat="1" ht="12.95" customHeight="1" x14ac:dyDescent="0.25">
      <c r="C155" s="50"/>
      <c r="D155" s="63"/>
      <c r="E155" s="50"/>
      <c r="F155" s="64"/>
      <c r="H155" s="40"/>
      <c r="I155" s="50"/>
      <c r="O155" s="42"/>
      <c r="P155" s="43"/>
      <c r="Q155" s="56"/>
      <c r="R155" s="56"/>
      <c r="S155" s="50"/>
      <c r="T155" s="45"/>
      <c r="W155" s="53"/>
      <c r="X155" s="53"/>
      <c r="AB155" s="58"/>
      <c r="AC155" s="49"/>
      <c r="AD155" s="49"/>
      <c r="AE155" s="56"/>
      <c r="AF155" s="49"/>
      <c r="AH155" s="50"/>
      <c r="AI155" s="50"/>
      <c r="AJ155" s="50"/>
      <c r="AK155" s="42"/>
      <c r="AL155" s="42"/>
      <c r="AM155" s="42"/>
      <c r="AN155" s="42"/>
      <c r="AQ155" s="50"/>
      <c r="AR155" s="45"/>
      <c r="AS155" s="50"/>
      <c r="AT155" s="42"/>
    </row>
    <row r="156" spans="3:46" s="41" customFormat="1" ht="12.95" customHeight="1" x14ac:dyDescent="0.25">
      <c r="C156" s="50"/>
      <c r="D156" s="63"/>
      <c r="E156" s="50"/>
      <c r="F156" s="64"/>
      <c r="H156" s="40"/>
      <c r="I156" s="50"/>
      <c r="O156" s="42"/>
      <c r="P156" s="43"/>
      <c r="Q156" s="56"/>
      <c r="R156" s="56"/>
      <c r="S156" s="50"/>
      <c r="T156" s="45"/>
      <c r="W156" s="53"/>
      <c r="X156" s="53"/>
      <c r="AB156" s="58"/>
      <c r="AC156" s="49"/>
      <c r="AD156" s="49"/>
      <c r="AE156" s="56"/>
      <c r="AF156" s="49"/>
      <c r="AH156" s="50"/>
      <c r="AI156" s="50"/>
      <c r="AJ156" s="50"/>
      <c r="AK156" s="42"/>
      <c r="AL156" s="42"/>
      <c r="AM156" s="42"/>
      <c r="AN156" s="42"/>
      <c r="AQ156" s="50"/>
      <c r="AR156" s="45"/>
      <c r="AS156" s="50"/>
      <c r="AT156" s="42"/>
    </row>
    <row r="157" spans="3:46" s="41" customFormat="1" ht="12.95" customHeight="1" x14ac:dyDescent="0.25">
      <c r="C157" s="50"/>
      <c r="D157" s="63"/>
      <c r="E157" s="50"/>
      <c r="F157" s="64"/>
      <c r="H157" s="40"/>
      <c r="I157" s="50"/>
      <c r="O157" s="42"/>
      <c r="P157" s="43"/>
      <c r="Q157" s="56"/>
      <c r="R157" s="56"/>
      <c r="S157" s="50"/>
      <c r="T157" s="45"/>
      <c r="W157" s="53"/>
      <c r="X157" s="53"/>
      <c r="AB157" s="58"/>
      <c r="AC157" s="49"/>
      <c r="AD157" s="49"/>
      <c r="AE157" s="56"/>
      <c r="AF157" s="49"/>
      <c r="AH157" s="50"/>
      <c r="AI157" s="50"/>
      <c r="AJ157" s="50"/>
      <c r="AK157" s="42"/>
      <c r="AL157" s="42"/>
      <c r="AM157" s="42"/>
      <c r="AN157" s="42"/>
      <c r="AQ157" s="50"/>
      <c r="AR157" s="45"/>
      <c r="AS157" s="50"/>
      <c r="AT157" s="42"/>
    </row>
    <row r="158" spans="3:46" s="41" customFormat="1" ht="12.95" customHeight="1" x14ac:dyDescent="0.25">
      <c r="C158" s="50"/>
      <c r="D158" s="63"/>
      <c r="E158" s="50"/>
      <c r="F158" s="64"/>
      <c r="H158" s="40"/>
      <c r="I158" s="50"/>
      <c r="O158" s="42"/>
      <c r="P158" s="43"/>
      <c r="Q158" s="56"/>
      <c r="R158" s="56"/>
      <c r="S158" s="50"/>
      <c r="T158" s="45"/>
      <c r="W158" s="53"/>
      <c r="X158" s="53"/>
      <c r="AB158" s="58"/>
      <c r="AC158" s="49"/>
      <c r="AD158" s="49"/>
      <c r="AE158" s="56"/>
      <c r="AF158" s="49"/>
      <c r="AH158" s="50"/>
      <c r="AI158" s="50"/>
      <c r="AJ158" s="50"/>
      <c r="AK158" s="42"/>
      <c r="AL158" s="42"/>
      <c r="AM158" s="42"/>
      <c r="AN158" s="42"/>
      <c r="AQ158" s="50"/>
      <c r="AR158" s="45"/>
      <c r="AS158" s="50"/>
      <c r="AT158" s="42"/>
    </row>
    <row r="159" spans="3:46" s="41" customFormat="1" ht="12.95" customHeight="1" x14ac:dyDescent="0.25">
      <c r="C159" s="50"/>
      <c r="D159" s="63"/>
      <c r="E159" s="50"/>
      <c r="F159" s="64"/>
      <c r="H159" s="40"/>
      <c r="I159" s="50"/>
      <c r="O159" s="42"/>
      <c r="P159" s="43"/>
      <c r="Q159" s="56"/>
      <c r="R159" s="56"/>
      <c r="S159" s="50"/>
      <c r="T159" s="45"/>
      <c r="W159" s="53"/>
      <c r="X159" s="53"/>
      <c r="AB159" s="58"/>
      <c r="AC159" s="49"/>
      <c r="AD159" s="49"/>
      <c r="AE159" s="56"/>
      <c r="AF159" s="49"/>
      <c r="AH159" s="50"/>
      <c r="AI159" s="50"/>
      <c r="AJ159" s="50"/>
      <c r="AK159" s="42"/>
      <c r="AL159" s="42"/>
      <c r="AM159" s="42"/>
      <c r="AN159" s="42"/>
      <c r="AQ159" s="50"/>
      <c r="AR159" s="45"/>
      <c r="AS159" s="50"/>
      <c r="AT159" s="42"/>
    </row>
    <row r="160" spans="3:46" s="41" customFormat="1" ht="12.95" customHeight="1" x14ac:dyDescent="0.25">
      <c r="C160" s="50"/>
      <c r="D160" s="63"/>
      <c r="E160" s="50"/>
      <c r="F160" s="64"/>
      <c r="H160" s="40"/>
      <c r="I160" s="50"/>
      <c r="O160" s="42"/>
      <c r="P160" s="43"/>
      <c r="Q160" s="56"/>
      <c r="R160" s="56"/>
      <c r="S160" s="50"/>
      <c r="T160" s="45"/>
      <c r="W160" s="53"/>
      <c r="X160" s="53"/>
      <c r="AB160" s="58"/>
      <c r="AC160" s="49"/>
      <c r="AD160" s="49"/>
      <c r="AE160" s="56"/>
      <c r="AF160" s="49"/>
      <c r="AH160" s="50"/>
      <c r="AI160" s="50"/>
      <c r="AJ160" s="50"/>
      <c r="AK160" s="42"/>
      <c r="AL160" s="42"/>
      <c r="AM160" s="42"/>
      <c r="AN160" s="42"/>
      <c r="AQ160" s="50"/>
      <c r="AR160" s="45"/>
      <c r="AS160" s="50"/>
      <c r="AT160" s="42"/>
    </row>
    <row r="161" spans="3:46" s="41" customFormat="1" ht="12.95" customHeight="1" x14ac:dyDescent="0.25">
      <c r="C161" s="50"/>
      <c r="D161" s="63"/>
      <c r="E161" s="50"/>
      <c r="F161" s="64"/>
      <c r="H161" s="40"/>
      <c r="I161" s="50"/>
      <c r="O161" s="42"/>
      <c r="P161" s="43"/>
      <c r="Q161" s="56"/>
      <c r="R161" s="56"/>
      <c r="S161" s="50"/>
      <c r="T161" s="45"/>
      <c r="W161" s="53"/>
      <c r="X161" s="53"/>
      <c r="AB161" s="58"/>
      <c r="AC161" s="49"/>
      <c r="AD161" s="49"/>
      <c r="AE161" s="56"/>
      <c r="AF161" s="49"/>
      <c r="AH161" s="50"/>
      <c r="AI161" s="50"/>
      <c r="AJ161" s="50"/>
      <c r="AK161" s="42"/>
      <c r="AL161" s="42"/>
      <c r="AM161" s="42"/>
      <c r="AN161" s="42"/>
      <c r="AQ161" s="50"/>
      <c r="AR161" s="45"/>
      <c r="AS161" s="50"/>
      <c r="AT161" s="42"/>
    </row>
    <row r="162" spans="3:46" s="41" customFormat="1" ht="12.95" customHeight="1" x14ac:dyDescent="0.25">
      <c r="C162" s="50"/>
      <c r="D162" s="63"/>
      <c r="E162" s="50"/>
      <c r="F162" s="64"/>
      <c r="H162" s="40"/>
      <c r="I162" s="50"/>
      <c r="O162" s="42"/>
      <c r="P162" s="43"/>
      <c r="Q162" s="56"/>
      <c r="R162" s="56"/>
      <c r="S162" s="50"/>
      <c r="T162" s="45"/>
      <c r="W162" s="53"/>
      <c r="X162" s="53"/>
      <c r="AB162" s="58"/>
      <c r="AC162" s="49"/>
      <c r="AD162" s="49"/>
      <c r="AE162" s="56"/>
      <c r="AF162" s="49"/>
      <c r="AH162" s="50"/>
      <c r="AI162" s="50"/>
      <c r="AJ162" s="50"/>
      <c r="AK162" s="42"/>
      <c r="AL162" s="42"/>
      <c r="AM162" s="42"/>
      <c r="AN162" s="42"/>
      <c r="AQ162" s="50"/>
      <c r="AR162" s="45"/>
      <c r="AS162" s="50"/>
      <c r="AT162" s="42"/>
    </row>
    <row r="163" spans="3:46" s="41" customFormat="1" ht="12.95" customHeight="1" x14ac:dyDescent="0.25">
      <c r="C163" s="50"/>
      <c r="D163" s="63"/>
      <c r="E163" s="50"/>
      <c r="F163" s="64"/>
      <c r="H163" s="40"/>
      <c r="I163" s="50"/>
      <c r="O163" s="42"/>
      <c r="P163" s="43"/>
      <c r="Q163" s="56"/>
      <c r="R163" s="56"/>
      <c r="S163" s="50"/>
      <c r="T163" s="45"/>
      <c r="W163" s="53"/>
      <c r="X163" s="53"/>
      <c r="AB163" s="58"/>
      <c r="AC163" s="49"/>
      <c r="AD163" s="49"/>
      <c r="AE163" s="56"/>
      <c r="AF163" s="49"/>
      <c r="AH163" s="50"/>
      <c r="AI163" s="50"/>
      <c r="AJ163" s="50"/>
      <c r="AK163" s="42"/>
      <c r="AL163" s="42"/>
      <c r="AM163" s="42"/>
      <c r="AN163" s="42"/>
      <c r="AQ163" s="50"/>
      <c r="AR163" s="45"/>
      <c r="AS163" s="50"/>
      <c r="AT163" s="42"/>
    </row>
    <row r="164" spans="3:46" s="41" customFormat="1" ht="12.95" customHeight="1" x14ac:dyDescent="0.25">
      <c r="C164" s="50"/>
      <c r="D164" s="63"/>
      <c r="E164" s="50"/>
      <c r="F164" s="64"/>
      <c r="H164" s="40"/>
      <c r="I164" s="50"/>
      <c r="O164" s="42"/>
      <c r="P164" s="43"/>
      <c r="Q164" s="56"/>
      <c r="R164" s="56"/>
      <c r="S164" s="50"/>
      <c r="T164" s="45"/>
      <c r="W164" s="53"/>
      <c r="X164" s="53"/>
      <c r="AB164" s="58"/>
      <c r="AC164" s="49"/>
      <c r="AD164" s="49"/>
      <c r="AE164" s="56"/>
      <c r="AF164" s="49"/>
      <c r="AH164" s="50"/>
      <c r="AI164" s="50"/>
      <c r="AJ164" s="50"/>
      <c r="AK164" s="42"/>
      <c r="AL164" s="42"/>
      <c r="AM164" s="42"/>
      <c r="AN164" s="42"/>
      <c r="AQ164" s="50"/>
      <c r="AR164" s="45"/>
      <c r="AS164" s="50"/>
      <c r="AT164" s="42"/>
    </row>
    <row r="165" spans="3:46" s="41" customFormat="1" ht="12.95" customHeight="1" x14ac:dyDescent="0.25">
      <c r="C165" s="50"/>
      <c r="D165" s="63"/>
      <c r="E165" s="50"/>
      <c r="F165" s="64"/>
      <c r="H165" s="40"/>
      <c r="I165" s="50"/>
      <c r="O165" s="42"/>
      <c r="P165" s="43"/>
      <c r="Q165" s="56"/>
      <c r="R165" s="56"/>
      <c r="S165" s="50"/>
      <c r="T165" s="45"/>
      <c r="W165" s="53"/>
      <c r="X165" s="53"/>
      <c r="AB165" s="58"/>
      <c r="AC165" s="49"/>
      <c r="AD165" s="49"/>
      <c r="AE165" s="56"/>
      <c r="AF165" s="49"/>
      <c r="AH165" s="50"/>
      <c r="AI165" s="50"/>
      <c r="AJ165" s="50"/>
      <c r="AK165" s="42"/>
      <c r="AL165" s="42"/>
      <c r="AM165" s="42"/>
      <c r="AN165" s="42"/>
      <c r="AQ165" s="50"/>
      <c r="AR165" s="45"/>
      <c r="AS165" s="50"/>
      <c r="AT165" s="42"/>
    </row>
    <row r="166" spans="3:46" s="41" customFormat="1" ht="12.95" customHeight="1" x14ac:dyDescent="0.25">
      <c r="C166" s="50"/>
      <c r="D166" s="63"/>
      <c r="E166" s="50"/>
      <c r="F166" s="64"/>
      <c r="H166" s="40"/>
      <c r="I166" s="50"/>
      <c r="O166" s="42"/>
      <c r="P166" s="43"/>
      <c r="Q166" s="56"/>
      <c r="R166" s="56"/>
      <c r="S166" s="50"/>
      <c r="T166" s="45"/>
      <c r="W166" s="53"/>
      <c r="X166" s="53"/>
      <c r="AB166" s="58"/>
      <c r="AC166" s="49"/>
      <c r="AD166" s="49"/>
      <c r="AE166" s="56"/>
      <c r="AF166" s="49"/>
      <c r="AH166" s="50"/>
      <c r="AI166" s="50"/>
      <c r="AJ166" s="50"/>
      <c r="AK166" s="42"/>
      <c r="AL166" s="42"/>
      <c r="AM166" s="42"/>
      <c r="AN166" s="42"/>
      <c r="AQ166" s="50"/>
      <c r="AR166" s="45"/>
      <c r="AS166" s="50"/>
      <c r="AT166" s="42"/>
    </row>
    <row r="167" spans="3:46" s="41" customFormat="1" ht="12.95" customHeight="1" x14ac:dyDescent="0.25">
      <c r="C167" s="50"/>
      <c r="D167" s="63"/>
      <c r="E167" s="50"/>
      <c r="F167" s="64"/>
      <c r="H167" s="40"/>
      <c r="I167" s="50"/>
      <c r="O167" s="42"/>
      <c r="P167" s="43"/>
      <c r="Q167" s="56"/>
      <c r="R167" s="56"/>
      <c r="S167" s="50"/>
      <c r="T167" s="45"/>
      <c r="W167" s="53"/>
      <c r="X167" s="53"/>
      <c r="AB167" s="58"/>
      <c r="AC167" s="49"/>
      <c r="AD167" s="49"/>
      <c r="AE167" s="56"/>
      <c r="AF167" s="49"/>
      <c r="AH167" s="50"/>
      <c r="AI167" s="50"/>
      <c r="AJ167" s="50"/>
      <c r="AK167" s="42"/>
      <c r="AL167" s="42"/>
      <c r="AM167" s="42"/>
      <c r="AN167" s="42"/>
      <c r="AQ167" s="50"/>
      <c r="AR167" s="45"/>
      <c r="AS167" s="50"/>
      <c r="AT167" s="42"/>
    </row>
    <row r="168" spans="3:46" s="41" customFormat="1" ht="12.95" customHeight="1" x14ac:dyDescent="0.25">
      <c r="C168" s="50"/>
      <c r="D168" s="63"/>
      <c r="E168" s="50"/>
      <c r="F168" s="64"/>
      <c r="H168" s="40"/>
      <c r="I168" s="50"/>
      <c r="O168" s="42"/>
      <c r="P168" s="43"/>
      <c r="Q168" s="56"/>
      <c r="R168" s="56"/>
      <c r="S168" s="50"/>
      <c r="T168" s="45"/>
      <c r="W168" s="53"/>
      <c r="X168" s="53"/>
      <c r="AB168" s="58"/>
      <c r="AC168" s="49"/>
      <c r="AD168" s="49"/>
      <c r="AE168" s="56"/>
      <c r="AF168" s="49"/>
      <c r="AH168" s="50"/>
      <c r="AI168" s="50"/>
      <c r="AJ168" s="50"/>
      <c r="AK168" s="42"/>
      <c r="AL168" s="42"/>
      <c r="AM168" s="42"/>
      <c r="AN168" s="42"/>
      <c r="AQ168" s="50"/>
      <c r="AR168" s="45"/>
      <c r="AS168" s="50"/>
      <c r="AT168" s="42"/>
    </row>
    <row r="169" spans="3:46" s="41" customFormat="1" ht="12.95" customHeight="1" x14ac:dyDescent="0.25">
      <c r="C169" s="50"/>
      <c r="D169" s="63"/>
      <c r="E169" s="50"/>
      <c r="F169" s="64"/>
      <c r="H169" s="40"/>
      <c r="I169" s="50"/>
      <c r="O169" s="42"/>
      <c r="P169" s="43"/>
      <c r="Q169" s="56"/>
      <c r="R169" s="56"/>
      <c r="S169" s="50"/>
      <c r="T169" s="45"/>
      <c r="W169" s="53"/>
      <c r="X169" s="53"/>
      <c r="AB169" s="58"/>
      <c r="AC169" s="49"/>
      <c r="AD169" s="49"/>
      <c r="AE169" s="56"/>
      <c r="AF169" s="49"/>
      <c r="AH169" s="50"/>
      <c r="AI169" s="50"/>
      <c r="AJ169" s="50"/>
      <c r="AK169" s="42"/>
      <c r="AL169" s="42"/>
      <c r="AM169" s="42"/>
      <c r="AN169" s="42"/>
      <c r="AQ169" s="50"/>
      <c r="AR169" s="45"/>
      <c r="AS169" s="50"/>
      <c r="AT169" s="42"/>
    </row>
    <row r="170" spans="3:46" s="41" customFormat="1" ht="12.95" customHeight="1" x14ac:dyDescent="0.25">
      <c r="C170" s="50"/>
      <c r="D170" s="63"/>
      <c r="E170" s="50"/>
      <c r="F170" s="64"/>
      <c r="H170" s="40"/>
      <c r="I170" s="50"/>
      <c r="O170" s="42"/>
      <c r="P170" s="43"/>
      <c r="Q170" s="56"/>
      <c r="R170" s="56"/>
      <c r="S170" s="50"/>
      <c r="T170" s="45"/>
      <c r="W170" s="53"/>
      <c r="X170" s="53"/>
      <c r="AB170" s="58"/>
      <c r="AC170" s="49"/>
      <c r="AD170" s="49"/>
      <c r="AE170" s="56"/>
      <c r="AF170" s="49"/>
      <c r="AH170" s="50"/>
      <c r="AI170" s="50"/>
      <c r="AJ170" s="50"/>
      <c r="AK170" s="42"/>
      <c r="AL170" s="42"/>
      <c r="AM170" s="42"/>
      <c r="AN170" s="42"/>
      <c r="AQ170" s="50"/>
      <c r="AR170" s="45"/>
      <c r="AS170" s="50"/>
      <c r="AT170" s="42"/>
    </row>
    <row r="171" spans="3:46" s="41" customFormat="1" ht="12.95" customHeight="1" x14ac:dyDescent="0.25">
      <c r="C171" s="50"/>
      <c r="D171" s="63"/>
      <c r="E171" s="50"/>
      <c r="F171" s="64"/>
      <c r="H171" s="40"/>
      <c r="I171" s="50"/>
      <c r="O171" s="42"/>
      <c r="P171" s="43"/>
      <c r="Q171" s="56"/>
      <c r="R171" s="56"/>
      <c r="S171" s="50"/>
      <c r="T171" s="45"/>
      <c r="W171" s="53"/>
      <c r="X171" s="53"/>
      <c r="AB171" s="58"/>
      <c r="AC171" s="49"/>
      <c r="AD171" s="49"/>
      <c r="AE171" s="56"/>
      <c r="AF171" s="49"/>
      <c r="AH171" s="50"/>
      <c r="AI171" s="50"/>
      <c r="AJ171" s="50"/>
      <c r="AK171" s="42"/>
      <c r="AL171" s="42"/>
      <c r="AM171" s="42"/>
      <c r="AN171" s="42"/>
      <c r="AQ171" s="50"/>
      <c r="AR171" s="45"/>
      <c r="AS171" s="50"/>
      <c r="AT171" s="42"/>
    </row>
    <row r="172" spans="3:46" s="41" customFormat="1" ht="12.95" customHeight="1" x14ac:dyDescent="0.25">
      <c r="C172" s="50"/>
      <c r="D172" s="63"/>
      <c r="E172" s="50"/>
      <c r="F172" s="64"/>
      <c r="H172" s="40"/>
      <c r="I172" s="50"/>
      <c r="O172" s="42"/>
      <c r="P172" s="43"/>
      <c r="Q172" s="56"/>
      <c r="R172" s="56"/>
      <c r="S172" s="50"/>
      <c r="T172" s="45"/>
      <c r="W172" s="53"/>
      <c r="X172" s="53"/>
      <c r="AB172" s="58"/>
      <c r="AC172" s="49"/>
      <c r="AD172" s="49"/>
      <c r="AE172" s="56"/>
      <c r="AF172" s="49"/>
      <c r="AH172" s="50"/>
      <c r="AI172" s="50"/>
      <c r="AJ172" s="50"/>
      <c r="AK172" s="42"/>
      <c r="AL172" s="42"/>
      <c r="AM172" s="42"/>
      <c r="AN172" s="42"/>
      <c r="AQ172" s="50"/>
      <c r="AR172" s="45"/>
      <c r="AS172" s="50"/>
      <c r="AT172" s="42"/>
    </row>
    <row r="173" spans="3:46" s="41" customFormat="1" ht="12.95" customHeight="1" x14ac:dyDescent="0.25">
      <c r="C173" s="50"/>
      <c r="D173" s="63"/>
      <c r="E173" s="50"/>
      <c r="F173" s="64"/>
      <c r="H173" s="40"/>
      <c r="I173" s="50"/>
      <c r="O173" s="42"/>
      <c r="P173" s="43"/>
      <c r="Q173" s="56"/>
      <c r="R173" s="56"/>
      <c r="S173" s="50"/>
      <c r="T173" s="45"/>
      <c r="W173" s="53"/>
      <c r="X173" s="53"/>
      <c r="AB173" s="58"/>
      <c r="AC173" s="49"/>
      <c r="AD173" s="49"/>
      <c r="AE173" s="56"/>
      <c r="AF173" s="49"/>
      <c r="AH173" s="50"/>
      <c r="AI173" s="50"/>
      <c r="AJ173" s="50"/>
      <c r="AK173" s="42"/>
      <c r="AL173" s="42"/>
      <c r="AM173" s="42"/>
      <c r="AN173" s="42"/>
      <c r="AQ173" s="50"/>
      <c r="AR173" s="45"/>
      <c r="AS173" s="50"/>
      <c r="AT173" s="42"/>
    </row>
    <row r="174" spans="3:46" s="41" customFormat="1" ht="12.95" customHeight="1" x14ac:dyDescent="0.25">
      <c r="C174" s="50"/>
      <c r="D174" s="63"/>
      <c r="E174" s="50"/>
      <c r="F174" s="64"/>
      <c r="H174" s="40"/>
      <c r="I174" s="50"/>
      <c r="O174" s="42"/>
      <c r="P174" s="43"/>
      <c r="Q174" s="56"/>
      <c r="R174" s="56"/>
      <c r="S174" s="50"/>
      <c r="T174" s="45"/>
      <c r="W174" s="53"/>
      <c r="X174" s="53"/>
      <c r="AB174" s="58"/>
      <c r="AC174" s="49"/>
      <c r="AD174" s="49"/>
      <c r="AE174" s="56"/>
      <c r="AF174" s="49"/>
      <c r="AH174" s="50"/>
      <c r="AI174" s="50"/>
      <c r="AJ174" s="50"/>
      <c r="AK174" s="42"/>
      <c r="AL174" s="42"/>
      <c r="AM174" s="42"/>
      <c r="AN174" s="42"/>
      <c r="AQ174" s="50"/>
      <c r="AR174" s="45"/>
      <c r="AS174" s="50"/>
      <c r="AT174" s="42"/>
    </row>
    <row r="175" spans="3:46" s="41" customFormat="1" ht="12.95" customHeight="1" x14ac:dyDescent="0.25">
      <c r="C175" s="50"/>
      <c r="D175" s="63"/>
      <c r="E175" s="50"/>
      <c r="F175" s="64"/>
      <c r="H175" s="40"/>
      <c r="I175" s="50"/>
      <c r="O175" s="42"/>
      <c r="P175" s="43"/>
      <c r="Q175" s="56"/>
      <c r="R175" s="56"/>
      <c r="S175" s="50"/>
      <c r="T175" s="45"/>
      <c r="W175" s="53"/>
      <c r="X175" s="53"/>
      <c r="AB175" s="58"/>
      <c r="AC175" s="49"/>
      <c r="AD175" s="49"/>
      <c r="AE175" s="56"/>
      <c r="AF175" s="49"/>
      <c r="AH175" s="50"/>
      <c r="AI175" s="50"/>
      <c r="AJ175" s="50"/>
      <c r="AK175" s="42"/>
      <c r="AL175" s="42"/>
      <c r="AM175" s="42"/>
      <c r="AN175" s="42"/>
      <c r="AQ175" s="50"/>
      <c r="AR175" s="45"/>
      <c r="AS175" s="50"/>
      <c r="AT175" s="42"/>
    </row>
    <row r="176" spans="3:46" s="41" customFormat="1" ht="12.95" customHeight="1" x14ac:dyDescent="0.25">
      <c r="C176" s="50"/>
      <c r="D176" s="63"/>
      <c r="E176" s="50"/>
      <c r="F176" s="64"/>
      <c r="H176" s="40"/>
      <c r="I176" s="50"/>
      <c r="O176" s="42"/>
      <c r="P176" s="43"/>
      <c r="Q176" s="56"/>
      <c r="R176" s="56"/>
      <c r="S176" s="50"/>
      <c r="T176" s="45"/>
      <c r="W176" s="53"/>
      <c r="X176" s="53"/>
      <c r="AB176" s="58"/>
      <c r="AC176" s="49"/>
      <c r="AD176" s="49"/>
      <c r="AE176" s="56"/>
      <c r="AF176" s="49"/>
      <c r="AH176" s="50"/>
      <c r="AI176" s="50"/>
      <c r="AJ176" s="50"/>
      <c r="AK176" s="42"/>
      <c r="AL176" s="42"/>
      <c r="AM176" s="42"/>
      <c r="AN176" s="42"/>
      <c r="AQ176" s="50"/>
      <c r="AR176" s="45"/>
      <c r="AS176" s="50"/>
      <c r="AT176" s="42"/>
    </row>
    <row r="177" spans="3:46" s="41" customFormat="1" ht="12.95" customHeight="1" x14ac:dyDescent="0.25">
      <c r="C177" s="50"/>
      <c r="D177" s="63"/>
      <c r="E177" s="50"/>
      <c r="F177" s="64"/>
      <c r="H177" s="40"/>
      <c r="I177" s="50"/>
      <c r="O177" s="42"/>
      <c r="P177" s="43"/>
      <c r="Q177" s="56"/>
      <c r="R177" s="56"/>
      <c r="S177" s="50"/>
      <c r="T177" s="45"/>
      <c r="W177" s="53"/>
      <c r="X177" s="53"/>
      <c r="AB177" s="58"/>
      <c r="AC177" s="49"/>
      <c r="AD177" s="49"/>
      <c r="AE177" s="56"/>
      <c r="AF177" s="49"/>
      <c r="AH177" s="50"/>
      <c r="AI177" s="50"/>
      <c r="AJ177" s="50"/>
      <c r="AK177" s="42"/>
      <c r="AL177" s="42"/>
      <c r="AM177" s="42"/>
      <c r="AN177" s="42"/>
      <c r="AQ177" s="50"/>
      <c r="AR177" s="45"/>
      <c r="AS177" s="50"/>
      <c r="AT177" s="42"/>
    </row>
    <row r="178" spans="3:46" s="41" customFormat="1" ht="12.95" customHeight="1" x14ac:dyDescent="0.25">
      <c r="C178" s="50"/>
      <c r="D178" s="63"/>
      <c r="E178" s="50"/>
      <c r="F178" s="64"/>
      <c r="H178" s="40"/>
      <c r="I178" s="50"/>
      <c r="O178" s="42"/>
      <c r="P178" s="43"/>
      <c r="Q178" s="56"/>
      <c r="R178" s="56"/>
      <c r="S178" s="50"/>
      <c r="T178" s="45"/>
      <c r="W178" s="53"/>
      <c r="X178" s="53"/>
      <c r="AB178" s="58"/>
      <c r="AC178" s="49"/>
      <c r="AD178" s="49"/>
      <c r="AE178" s="56"/>
      <c r="AF178" s="49"/>
      <c r="AH178" s="50"/>
      <c r="AI178" s="50"/>
      <c r="AJ178" s="50"/>
      <c r="AK178" s="42"/>
      <c r="AL178" s="42"/>
      <c r="AM178" s="42"/>
      <c r="AN178" s="42"/>
      <c r="AQ178" s="50"/>
      <c r="AR178" s="45"/>
      <c r="AS178" s="50"/>
      <c r="AT178" s="42"/>
    </row>
    <row r="179" spans="3:46" s="41" customFormat="1" ht="12.95" customHeight="1" x14ac:dyDescent="0.25">
      <c r="C179" s="50"/>
      <c r="D179" s="63"/>
      <c r="E179" s="50"/>
      <c r="F179" s="64"/>
      <c r="H179" s="40"/>
      <c r="I179" s="50"/>
      <c r="O179" s="42"/>
      <c r="P179" s="43"/>
      <c r="Q179" s="56"/>
      <c r="R179" s="56"/>
      <c r="S179" s="50"/>
      <c r="T179" s="45"/>
      <c r="W179" s="53"/>
      <c r="X179" s="53"/>
      <c r="AB179" s="58"/>
      <c r="AC179" s="49"/>
      <c r="AD179" s="49"/>
      <c r="AE179" s="56"/>
      <c r="AF179" s="49"/>
      <c r="AH179" s="50"/>
      <c r="AI179" s="50"/>
      <c r="AJ179" s="50"/>
      <c r="AK179" s="42"/>
      <c r="AL179" s="42"/>
      <c r="AM179" s="42"/>
      <c r="AN179" s="42"/>
      <c r="AQ179" s="50"/>
      <c r="AR179" s="45"/>
      <c r="AS179" s="50"/>
      <c r="AT179" s="42"/>
    </row>
    <row r="180" spans="3:46" s="41" customFormat="1" ht="12.95" customHeight="1" x14ac:dyDescent="0.25">
      <c r="C180" s="50"/>
      <c r="D180" s="63"/>
      <c r="E180" s="50"/>
      <c r="F180" s="64"/>
      <c r="H180" s="40"/>
      <c r="I180" s="50"/>
      <c r="O180" s="42"/>
      <c r="P180" s="43"/>
      <c r="Q180" s="56"/>
      <c r="R180" s="56"/>
      <c r="S180" s="50"/>
      <c r="T180" s="45"/>
      <c r="W180" s="53"/>
      <c r="X180" s="53"/>
      <c r="AB180" s="58"/>
      <c r="AC180" s="49"/>
      <c r="AD180" s="49"/>
      <c r="AE180" s="56"/>
      <c r="AF180" s="49"/>
      <c r="AH180" s="50"/>
      <c r="AI180" s="50"/>
      <c r="AJ180" s="50"/>
      <c r="AK180" s="42"/>
      <c r="AL180" s="42"/>
      <c r="AM180" s="42"/>
      <c r="AN180" s="42"/>
      <c r="AQ180" s="50"/>
      <c r="AR180" s="45"/>
      <c r="AS180" s="50"/>
      <c r="AT180" s="42"/>
    </row>
    <row r="181" spans="3:46" s="41" customFormat="1" ht="12.95" customHeight="1" x14ac:dyDescent="0.25">
      <c r="C181" s="50"/>
      <c r="D181" s="63"/>
      <c r="E181" s="50"/>
      <c r="F181" s="64"/>
      <c r="H181" s="40"/>
      <c r="I181" s="50"/>
      <c r="O181" s="42"/>
      <c r="P181" s="43"/>
      <c r="Q181" s="56"/>
      <c r="R181" s="56"/>
      <c r="S181" s="50"/>
      <c r="T181" s="45"/>
      <c r="W181" s="53"/>
      <c r="X181" s="53"/>
      <c r="AB181" s="58"/>
      <c r="AC181" s="49"/>
      <c r="AD181" s="49"/>
      <c r="AE181" s="56"/>
      <c r="AF181" s="49"/>
      <c r="AH181" s="50"/>
      <c r="AI181" s="50"/>
      <c r="AJ181" s="50"/>
      <c r="AK181" s="42"/>
      <c r="AL181" s="42"/>
      <c r="AM181" s="42"/>
      <c r="AN181" s="42"/>
      <c r="AQ181" s="50"/>
      <c r="AR181" s="45"/>
      <c r="AS181" s="50"/>
      <c r="AT181" s="42"/>
    </row>
    <row r="182" spans="3:46" s="41" customFormat="1" ht="12.95" customHeight="1" x14ac:dyDescent="0.25">
      <c r="C182" s="50"/>
      <c r="D182" s="63"/>
      <c r="E182" s="50"/>
      <c r="F182" s="64"/>
      <c r="H182" s="40"/>
      <c r="I182" s="50"/>
      <c r="O182" s="42"/>
      <c r="P182" s="43"/>
      <c r="Q182" s="56"/>
      <c r="R182" s="56"/>
      <c r="S182" s="50"/>
      <c r="T182" s="45"/>
      <c r="W182" s="53"/>
      <c r="X182" s="53"/>
      <c r="AB182" s="58"/>
      <c r="AC182" s="49"/>
      <c r="AD182" s="49"/>
      <c r="AE182" s="56"/>
      <c r="AF182" s="49"/>
      <c r="AH182" s="50"/>
      <c r="AI182" s="50"/>
      <c r="AJ182" s="50"/>
      <c r="AK182" s="42"/>
      <c r="AL182" s="42"/>
      <c r="AM182" s="42"/>
      <c r="AN182" s="42"/>
      <c r="AQ182" s="50"/>
      <c r="AR182" s="45"/>
      <c r="AS182" s="50"/>
      <c r="AT182" s="42"/>
    </row>
    <row r="183" spans="3:46" s="41" customFormat="1" ht="12.95" customHeight="1" x14ac:dyDescent="0.25">
      <c r="C183" s="50"/>
      <c r="D183" s="63"/>
      <c r="E183" s="50"/>
      <c r="F183" s="64"/>
      <c r="H183" s="40"/>
      <c r="I183" s="50"/>
      <c r="O183" s="42"/>
      <c r="P183" s="43"/>
      <c r="Q183" s="56"/>
      <c r="R183" s="56"/>
      <c r="S183" s="50"/>
      <c r="T183" s="45"/>
      <c r="W183" s="53"/>
      <c r="X183" s="53"/>
      <c r="AB183" s="58"/>
      <c r="AC183" s="49"/>
      <c r="AD183" s="49"/>
      <c r="AE183" s="56"/>
      <c r="AF183" s="49"/>
      <c r="AH183" s="50"/>
      <c r="AI183" s="50"/>
      <c r="AJ183" s="50"/>
      <c r="AK183" s="42"/>
      <c r="AL183" s="42"/>
      <c r="AM183" s="42"/>
      <c r="AN183" s="42"/>
      <c r="AQ183" s="50"/>
      <c r="AR183" s="45"/>
      <c r="AS183" s="50"/>
      <c r="AT183" s="42"/>
    </row>
    <row r="184" spans="3:46" s="41" customFormat="1" ht="12.95" customHeight="1" x14ac:dyDescent="0.25">
      <c r="C184" s="50"/>
      <c r="D184" s="63"/>
      <c r="E184" s="50"/>
      <c r="F184" s="64"/>
      <c r="H184" s="40"/>
      <c r="I184" s="50"/>
      <c r="O184" s="42"/>
      <c r="P184" s="43"/>
      <c r="Q184" s="56"/>
      <c r="R184" s="56"/>
      <c r="S184" s="50"/>
      <c r="T184" s="45"/>
      <c r="W184" s="53"/>
      <c r="X184" s="53"/>
      <c r="AB184" s="58"/>
      <c r="AC184" s="49"/>
      <c r="AD184" s="49"/>
      <c r="AE184" s="56"/>
      <c r="AF184" s="49"/>
      <c r="AH184" s="50"/>
      <c r="AI184" s="50"/>
      <c r="AJ184" s="50"/>
      <c r="AK184" s="42"/>
      <c r="AL184" s="42"/>
      <c r="AM184" s="42"/>
      <c r="AN184" s="42"/>
      <c r="AQ184" s="50"/>
      <c r="AR184" s="45"/>
      <c r="AS184" s="50"/>
      <c r="AT184" s="42"/>
    </row>
    <row r="185" spans="3:46" s="41" customFormat="1" ht="12.95" customHeight="1" x14ac:dyDescent="0.25">
      <c r="C185" s="50"/>
      <c r="D185" s="63"/>
      <c r="E185" s="50"/>
      <c r="F185" s="64"/>
      <c r="H185" s="40"/>
      <c r="I185" s="50"/>
      <c r="O185" s="42"/>
      <c r="P185" s="43"/>
      <c r="Q185" s="56"/>
      <c r="R185" s="56"/>
      <c r="S185" s="50"/>
      <c r="T185" s="45"/>
      <c r="W185" s="53"/>
      <c r="X185" s="53"/>
      <c r="AB185" s="58"/>
      <c r="AC185" s="49"/>
      <c r="AD185" s="49"/>
      <c r="AE185" s="56"/>
      <c r="AF185" s="49"/>
      <c r="AH185" s="50"/>
      <c r="AI185" s="50"/>
      <c r="AJ185" s="50"/>
      <c r="AK185" s="42"/>
      <c r="AL185" s="42"/>
      <c r="AM185" s="42"/>
      <c r="AN185" s="42"/>
      <c r="AQ185" s="50"/>
      <c r="AR185" s="45"/>
      <c r="AS185" s="50"/>
      <c r="AT185" s="42"/>
    </row>
    <row r="186" spans="3:46" s="41" customFormat="1" ht="12.95" customHeight="1" x14ac:dyDescent="0.25">
      <c r="C186" s="50"/>
      <c r="D186" s="63"/>
      <c r="E186" s="50"/>
      <c r="F186" s="64"/>
      <c r="H186" s="40"/>
      <c r="I186" s="50"/>
      <c r="O186" s="42"/>
      <c r="P186" s="43"/>
      <c r="Q186" s="56"/>
      <c r="R186" s="56"/>
      <c r="S186" s="50"/>
      <c r="T186" s="45"/>
      <c r="W186" s="53"/>
      <c r="X186" s="53"/>
      <c r="AB186" s="58"/>
      <c r="AC186" s="49"/>
      <c r="AD186" s="49"/>
      <c r="AE186" s="56"/>
      <c r="AF186" s="49"/>
      <c r="AH186" s="50"/>
      <c r="AI186" s="50"/>
      <c r="AJ186" s="50"/>
      <c r="AK186" s="42"/>
      <c r="AL186" s="42"/>
      <c r="AM186" s="42"/>
      <c r="AN186" s="42"/>
      <c r="AQ186" s="50"/>
      <c r="AR186" s="45"/>
      <c r="AS186" s="50"/>
      <c r="AT186" s="42"/>
    </row>
    <row r="187" spans="3:46" s="41" customFormat="1" ht="12.95" customHeight="1" x14ac:dyDescent="0.25">
      <c r="C187" s="50"/>
      <c r="D187" s="63"/>
      <c r="E187" s="50"/>
      <c r="F187" s="64"/>
      <c r="H187" s="40"/>
      <c r="I187" s="50"/>
      <c r="O187" s="42"/>
      <c r="P187" s="43"/>
      <c r="Q187" s="56"/>
      <c r="R187" s="56"/>
      <c r="S187" s="50"/>
      <c r="T187" s="45"/>
      <c r="W187" s="53"/>
      <c r="X187" s="53"/>
      <c r="AB187" s="58"/>
      <c r="AC187" s="49"/>
      <c r="AD187" s="49"/>
      <c r="AE187" s="56"/>
      <c r="AF187" s="49"/>
      <c r="AH187" s="50"/>
      <c r="AI187" s="50"/>
      <c r="AJ187" s="50"/>
      <c r="AK187" s="42"/>
      <c r="AL187" s="42"/>
      <c r="AM187" s="42"/>
      <c r="AN187" s="42"/>
      <c r="AQ187" s="50"/>
      <c r="AR187" s="45"/>
      <c r="AS187" s="50"/>
      <c r="AT187" s="42"/>
    </row>
    <row r="188" spans="3:46" s="41" customFormat="1" ht="12.95" customHeight="1" x14ac:dyDescent="0.25">
      <c r="C188" s="50"/>
      <c r="D188" s="63"/>
      <c r="E188" s="50"/>
      <c r="F188" s="64"/>
      <c r="H188" s="40"/>
      <c r="I188" s="50"/>
      <c r="O188" s="42"/>
      <c r="P188" s="43"/>
      <c r="Q188" s="56"/>
      <c r="R188" s="56"/>
      <c r="S188" s="50"/>
      <c r="T188" s="45"/>
      <c r="W188" s="53"/>
      <c r="X188" s="53"/>
      <c r="AB188" s="58"/>
      <c r="AC188" s="49"/>
      <c r="AD188" s="49"/>
      <c r="AE188" s="56"/>
      <c r="AF188" s="49"/>
      <c r="AH188" s="50"/>
      <c r="AI188" s="50"/>
      <c r="AJ188" s="50"/>
      <c r="AK188" s="42"/>
      <c r="AL188" s="42"/>
      <c r="AM188" s="42"/>
      <c r="AN188" s="42"/>
      <c r="AQ188" s="50"/>
      <c r="AR188" s="45"/>
      <c r="AS188" s="50"/>
      <c r="AT188" s="42"/>
    </row>
    <row r="189" spans="3:46" s="41" customFormat="1" ht="12.95" customHeight="1" x14ac:dyDescent="0.25">
      <c r="C189" s="50"/>
      <c r="D189" s="63"/>
      <c r="E189" s="50"/>
      <c r="F189" s="64"/>
      <c r="H189" s="40"/>
      <c r="I189" s="50"/>
      <c r="O189" s="42"/>
      <c r="P189" s="43"/>
      <c r="Q189" s="56"/>
      <c r="R189" s="56"/>
      <c r="S189" s="50"/>
      <c r="T189" s="45"/>
      <c r="W189" s="53"/>
      <c r="X189" s="53"/>
      <c r="AB189" s="58"/>
      <c r="AC189" s="49"/>
      <c r="AD189" s="49"/>
      <c r="AE189" s="56"/>
      <c r="AF189" s="49"/>
      <c r="AH189" s="50"/>
      <c r="AI189" s="50"/>
      <c r="AJ189" s="50"/>
      <c r="AK189" s="42"/>
      <c r="AL189" s="42"/>
      <c r="AM189" s="42"/>
      <c r="AN189" s="42"/>
      <c r="AQ189" s="50"/>
      <c r="AR189" s="45"/>
      <c r="AS189" s="50"/>
      <c r="AT189" s="42"/>
    </row>
    <row r="190" spans="3:46" s="41" customFormat="1" ht="12.95" customHeight="1" x14ac:dyDescent="0.25">
      <c r="C190" s="50"/>
      <c r="D190" s="63"/>
      <c r="E190" s="50"/>
      <c r="F190" s="64"/>
      <c r="H190" s="40"/>
      <c r="I190" s="50"/>
      <c r="O190" s="42"/>
      <c r="P190" s="43"/>
      <c r="Q190" s="56"/>
      <c r="R190" s="56"/>
      <c r="S190" s="50"/>
      <c r="T190" s="45"/>
      <c r="W190" s="53"/>
      <c r="X190" s="53"/>
      <c r="AB190" s="58"/>
      <c r="AC190" s="49"/>
      <c r="AD190" s="49"/>
      <c r="AE190" s="56"/>
      <c r="AF190" s="49"/>
      <c r="AH190" s="50"/>
      <c r="AI190" s="50"/>
      <c r="AJ190" s="50"/>
      <c r="AK190" s="42"/>
      <c r="AL190" s="42"/>
      <c r="AM190" s="42"/>
      <c r="AN190" s="42"/>
      <c r="AQ190" s="50"/>
      <c r="AR190" s="45"/>
      <c r="AS190" s="50"/>
      <c r="AT190" s="42"/>
    </row>
    <row r="191" spans="3:46" s="41" customFormat="1" ht="12.95" customHeight="1" x14ac:dyDescent="0.25">
      <c r="C191" s="50"/>
      <c r="D191" s="63"/>
      <c r="E191" s="50"/>
      <c r="F191" s="64"/>
      <c r="H191" s="40"/>
      <c r="I191" s="50"/>
      <c r="O191" s="42"/>
      <c r="P191" s="43"/>
      <c r="Q191" s="56"/>
      <c r="R191" s="56"/>
      <c r="S191" s="50"/>
      <c r="T191" s="45"/>
      <c r="W191" s="53"/>
      <c r="X191" s="53"/>
      <c r="AB191" s="58"/>
      <c r="AC191" s="49"/>
      <c r="AD191" s="49"/>
      <c r="AE191" s="56"/>
      <c r="AF191" s="49"/>
      <c r="AH191" s="50"/>
      <c r="AI191" s="50"/>
      <c r="AJ191" s="50"/>
      <c r="AK191" s="42"/>
      <c r="AL191" s="42"/>
      <c r="AM191" s="42"/>
      <c r="AN191" s="42"/>
      <c r="AQ191" s="50"/>
      <c r="AR191" s="45"/>
      <c r="AS191" s="50"/>
      <c r="AT191" s="42"/>
    </row>
    <row r="192" spans="3:46" s="41" customFormat="1" ht="12.95" customHeight="1" x14ac:dyDescent="0.25">
      <c r="C192" s="50"/>
      <c r="D192" s="63"/>
      <c r="E192" s="50"/>
      <c r="F192" s="64"/>
      <c r="H192" s="40"/>
      <c r="I192" s="50"/>
      <c r="O192" s="42"/>
      <c r="P192" s="43"/>
      <c r="Q192" s="56"/>
      <c r="R192" s="56"/>
      <c r="S192" s="50"/>
      <c r="T192" s="45"/>
      <c r="W192" s="53"/>
      <c r="X192" s="53"/>
      <c r="AB192" s="58"/>
      <c r="AC192" s="49"/>
      <c r="AD192" s="49"/>
      <c r="AE192" s="56"/>
      <c r="AF192" s="49"/>
      <c r="AH192" s="50"/>
      <c r="AI192" s="50"/>
      <c r="AJ192" s="50"/>
      <c r="AK192" s="42"/>
      <c r="AL192" s="42"/>
      <c r="AM192" s="42"/>
      <c r="AN192" s="42"/>
      <c r="AQ192" s="50"/>
      <c r="AR192" s="45"/>
      <c r="AS192" s="50"/>
      <c r="AT192" s="42"/>
    </row>
    <row r="193" spans="3:46" s="41" customFormat="1" ht="12.95" customHeight="1" x14ac:dyDescent="0.25">
      <c r="C193" s="50"/>
      <c r="D193" s="63"/>
      <c r="E193" s="50"/>
      <c r="F193" s="64"/>
      <c r="H193" s="40"/>
      <c r="I193" s="50"/>
      <c r="O193" s="42"/>
      <c r="P193" s="43"/>
      <c r="Q193" s="56"/>
      <c r="R193" s="56"/>
      <c r="S193" s="50"/>
      <c r="T193" s="45"/>
      <c r="W193" s="53"/>
      <c r="X193" s="53"/>
      <c r="AB193" s="58"/>
      <c r="AC193" s="49"/>
      <c r="AD193" s="49"/>
      <c r="AE193" s="56"/>
      <c r="AF193" s="49"/>
      <c r="AH193" s="50"/>
      <c r="AI193" s="50"/>
      <c r="AJ193" s="50"/>
      <c r="AK193" s="42"/>
      <c r="AL193" s="42"/>
      <c r="AM193" s="42"/>
      <c r="AN193" s="42"/>
      <c r="AQ193" s="50"/>
      <c r="AR193" s="45"/>
      <c r="AS193" s="50"/>
      <c r="AT193" s="42"/>
    </row>
    <row r="194" spans="3:46" s="41" customFormat="1" ht="12.95" customHeight="1" x14ac:dyDescent="0.25">
      <c r="C194" s="50"/>
      <c r="D194" s="63"/>
      <c r="E194" s="50"/>
      <c r="F194" s="64"/>
      <c r="H194" s="40"/>
      <c r="I194" s="50"/>
      <c r="O194" s="42"/>
      <c r="P194" s="43"/>
      <c r="Q194" s="56"/>
      <c r="R194" s="56"/>
      <c r="S194" s="50"/>
      <c r="T194" s="45"/>
      <c r="W194" s="53"/>
      <c r="X194" s="53"/>
      <c r="AB194" s="58"/>
      <c r="AC194" s="49"/>
      <c r="AD194" s="49"/>
      <c r="AE194" s="56"/>
      <c r="AF194" s="49"/>
      <c r="AH194" s="50"/>
      <c r="AI194" s="50"/>
      <c r="AJ194" s="50"/>
      <c r="AK194" s="42"/>
      <c r="AL194" s="42"/>
      <c r="AM194" s="42"/>
      <c r="AN194" s="42"/>
      <c r="AQ194" s="50"/>
      <c r="AR194" s="45"/>
      <c r="AS194" s="50"/>
      <c r="AT194" s="42"/>
    </row>
    <row r="195" spans="3:46" s="41" customFormat="1" ht="12.95" customHeight="1" x14ac:dyDescent="0.25">
      <c r="C195" s="50"/>
      <c r="D195" s="63"/>
      <c r="E195" s="50"/>
      <c r="F195" s="64"/>
      <c r="H195" s="40"/>
      <c r="I195" s="50"/>
      <c r="O195" s="42"/>
      <c r="P195" s="43"/>
      <c r="Q195" s="56"/>
      <c r="R195" s="56"/>
      <c r="S195" s="50"/>
      <c r="T195" s="45"/>
      <c r="W195" s="53"/>
      <c r="X195" s="53"/>
      <c r="AB195" s="58"/>
      <c r="AC195" s="49"/>
      <c r="AD195" s="49"/>
      <c r="AE195" s="56"/>
      <c r="AF195" s="49"/>
      <c r="AH195" s="50"/>
      <c r="AI195" s="50"/>
      <c r="AJ195" s="50"/>
      <c r="AK195" s="42"/>
      <c r="AL195" s="42"/>
      <c r="AM195" s="42"/>
      <c r="AN195" s="42"/>
      <c r="AQ195" s="50"/>
      <c r="AR195" s="45"/>
      <c r="AS195" s="50"/>
      <c r="AT195" s="42"/>
    </row>
    <row r="196" spans="3:46" s="41" customFormat="1" ht="12.95" customHeight="1" x14ac:dyDescent="0.25">
      <c r="C196" s="50"/>
      <c r="D196" s="63"/>
      <c r="E196" s="50"/>
      <c r="F196" s="64"/>
      <c r="H196" s="40"/>
      <c r="I196" s="50"/>
      <c r="O196" s="42"/>
      <c r="P196" s="43"/>
      <c r="Q196" s="56"/>
      <c r="R196" s="56"/>
      <c r="S196" s="50"/>
      <c r="T196" s="45"/>
      <c r="W196" s="53"/>
      <c r="X196" s="53"/>
      <c r="AB196" s="58"/>
      <c r="AC196" s="49"/>
      <c r="AD196" s="49"/>
      <c r="AE196" s="56"/>
      <c r="AF196" s="49"/>
      <c r="AH196" s="50"/>
      <c r="AI196" s="50"/>
      <c r="AJ196" s="50"/>
      <c r="AK196" s="42"/>
      <c r="AL196" s="42"/>
      <c r="AM196" s="42"/>
      <c r="AN196" s="42"/>
      <c r="AQ196" s="50"/>
      <c r="AR196" s="45"/>
      <c r="AS196" s="50"/>
      <c r="AT196" s="42"/>
    </row>
    <row r="197" spans="3:46" s="41" customFormat="1" ht="12.95" customHeight="1" x14ac:dyDescent="0.25">
      <c r="C197" s="50"/>
      <c r="D197" s="63"/>
      <c r="E197" s="50"/>
      <c r="F197" s="64"/>
      <c r="H197" s="40"/>
      <c r="I197" s="50"/>
      <c r="O197" s="42"/>
      <c r="P197" s="43"/>
      <c r="Q197" s="56"/>
      <c r="R197" s="56"/>
      <c r="S197" s="50"/>
      <c r="T197" s="45"/>
      <c r="W197" s="53"/>
      <c r="X197" s="53"/>
      <c r="AB197" s="58"/>
      <c r="AC197" s="49"/>
      <c r="AD197" s="49"/>
      <c r="AE197" s="56"/>
      <c r="AF197" s="49"/>
      <c r="AH197" s="50"/>
      <c r="AI197" s="50"/>
      <c r="AJ197" s="50"/>
      <c r="AK197" s="42"/>
      <c r="AL197" s="42"/>
      <c r="AM197" s="42"/>
      <c r="AN197" s="42"/>
      <c r="AQ197" s="50"/>
      <c r="AR197" s="45"/>
      <c r="AS197" s="50"/>
      <c r="AT197" s="42"/>
    </row>
    <row r="198" spans="3:46" s="41" customFormat="1" ht="12.95" customHeight="1" x14ac:dyDescent="0.25">
      <c r="C198" s="50"/>
      <c r="D198" s="63"/>
      <c r="E198" s="50"/>
      <c r="F198" s="64"/>
      <c r="H198" s="40"/>
      <c r="I198" s="50"/>
      <c r="O198" s="42"/>
      <c r="P198" s="43"/>
      <c r="Q198" s="56"/>
      <c r="R198" s="56"/>
      <c r="S198" s="50"/>
      <c r="T198" s="45"/>
      <c r="W198" s="53"/>
      <c r="X198" s="53"/>
      <c r="AB198" s="58"/>
      <c r="AC198" s="49"/>
      <c r="AD198" s="49"/>
      <c r="AE198" s="56"/>
      <c r="AF198" s="49"/>
      <c r="AH198" s="50"/>
      <c r="AI198" s="50"/>
      <c r="AJ198" s="50"/>
      <c r="AK198" s="42"/>
      <c r="AL198" s="42"/>
      <c r="AM198" s="42"/>
      <c r="AN198" s="42"/>
      <c r="AQ198" s="50"/>
      <c r="AR198" s="45"/>
      <c r="AS198" s="50"/>
      <c r="AT198" s="42"/>
    </row>
    <row r="199" spans="3:46" s="41" customFormat="1" ht="12.95" customHeight="1" x14ac:dyDescent="0.25">
      <c r="C199" s="50"/>
      <c r="D199" s="63"/>
      <c r="E199" s="50"/>
      <c r="F199" s="64"/>
      <c r="H199" s="40"/>
      <c r="I199" s="50"/>
      <c r="O199" s="42"/>
      <c r="P199" s="43"/>
      <c r="Q199" s="56"/>
      <c r="R199" s="56"/>
      <c r="S199" s="50"/>
      <c r="T199" s="45"/>
      <c r="W199" s="53"/>
      <c r="X199" s="53"/>
      <c r="AB199" s="58"/>
      <c r="AC199" s="49"/>
      <c r="AD199" s="49"/>
      <c r="AE199" s="56"/>
      <c r="AF199" s="49"/>
      <c r="AH199" s="50"/>
      <c r="AI199" s="50"/>
      <c r="AJ199" s="50"/>
      <c r="AK199" s="42"/>
      <c r="AL199" s="42"/>
      <c r="AM199" s="42"/>
      <c r="AN199" s="42"/>
      <c r="AQ199" s="50"/>
      <c r="AR199" s="45"/>
      <c r="AS199" s="50"/>
      <c r="AT199" s="42"/>
    </row>
    <row r="200" spans="3:46" s="41" customFormat="1" ht="12.95" customHeight="1" x14ac:dyDescent="0.25">
      <c r="C200" s="50"/>
      <c r="D200" s="63"/>
      <c r="E200" s="50"/>
      <c r="F200" s="64"/>
      <c r="H200" s="40"/>
      <c r="I200" s="50"/>
      <c r="O200" s="42"/>
      <c r="P200" s="43"/>
      <c r="Q200" s="56"/>
      <c r="R200" s="56"/>
      <c r="S200" s="50"/>
      <c r="T200" s="45"/>
      <c r="W200" s="53"/>
      <c r="X200" s="53"/>
      <c r="AB200" s="58"/>
      <c r="AC200" s="49"/>
      <c r="AD200" s="49"/>
      <c r="AE200" s="56"/>
      <c r="AF200" s="49"/>
      <c r="AH200" s="50"/>
      <c r="AI200" s="50"/>
      <c r="AJ200" s="50"/>
      <c r="AK200" s="42"/>
      <c r="AL200" s="42"/>
      <c r="AM200" s="42"/>
      <c r="AN200" s="42"/>
      <c r="AQ200" s="50"/>
      <c r="AR200" s="45"/>
      <c r="AS200" s="50"/>
      <c r="AT200" s="42"/>
    </row>
    <row r="201" spans="3:46" s="41" customFormat="1" ht="12.95" customHeight="1" x14ac:dyDescent="0.25">
      <c r="C201" s="50"/>
      <c r="D201" s="63"/>
      <c r="E201" s="50"/>
      <c r="F201" s="64"/>
      <c r="H201" s="40"/>
      <c r="I201" s="50"/>
      <c r="O201" s="42"/>
      <c r="P201" s="43"/>
      <c r="Q201" s="56"/>
      <c r="R201" s="56"/>
      <c r="S201" s="50"/>
      <c r="T201" s="45"/>
      <c r="W201" s="53"/>
      <c r="X201" s="53"/>
      <c r="AB201" s="58"/>
      <c r="AC201" s="49"/>
      <c r="AD201" s="49"/>
      <c r="AE201" s="56"/>
      <c r="AF201" s="49"/>
      <c r="AH201" s="50"/>
      <c r="AI201" s="50"/>
      <c r="AJ201" s="50"/>
      <c r="AK201" s="42"/>
      <c r="AL201" s="42"/>
      <c r="AM201" s="42"/>
      <c r="AN201" s="42"/>
      <c r="AQ201" s="50"/>
      <c r="AR201" s="45"/>
      <c r="AS201" s="50"/>
      <c r="AT201" s="42"/>
    </row>
    <row r="202" spans="3:46" s="41" customFormat="1" ht="12.95" customHeight="1" x14ac:dyDescent="0.25">
      <c r="C202" s="50"/>
      <c r="D202" s="63"/>
      <c r="E202" s="50"/>
      <c r="F202" s="64"/>
      <c r="H202" s="40"/>
      <c r="I202" s="50"/>
      <c r="O202" s="42"/>
      <c r="P202" s="43"/>
      <c r="Q202" s="56"/>
      <c r="R202" s="56"/>
      <c r="S202" s="50"/>
      <c r="T202" s="45"/>
      <c r="W202" s="53"/>
      <c r="X202" s="53"/>
      <c r="AB202" s="58"/>
      <c r="AC202" s="49"/>
      <c r="AD202" s="49"/>
      <c r="AE202" s="56"/>
      <c r="AF202" s="49"/>
      <c r="AH202" s="50"/>
      <c r="AI202" s="50"/>
      <c r="AJ202" s="50"/>
      <c r="AK202" s="42"/>
      <c r="AL202" s="42"/>
      <c r="AM202" s="42"/>
      <c r="AN202" s="42"/>
      <c r="AQ202" s="50"/>
      <c r="AR202" s="45"/>
      <c r="AS202" s="50"/>
      <c r="AT202" s="42"/>
    </row>
    <row r="203" spans="3:46" s="41" customFormat="1" ht="12.95" customHeight="1" x14ac:dyDescent="0.25">
      <c r="C203" s="50"/>
      <c r="D203" s="63"/>
      <c r="E203" s="50"/>
      <c r="F203" s="64"/>
      <c r="H203" s="40"/>
      <c r="I203" s="50"/>
      <c r="O203" s="42"/>
      <c r="P203" s="43"/>
      <c r="Q203" s="56"/>
      <c r="R203" s="56"/>
      <c r="S203" s="50"/>
      <c r="T203" s="45"/>
      <c r="W203" s="53"/>
      <c r="X203" s="53"/>
      <c r="AB203" s="58"/>
      <c r="AC203" s="49"/>
      <c r="AD203" s="49"/>
      <c r="AE203" s="56"/>
      <c r="AF203" s="49"/>
      <c r="AH203" s="50"/>
      <c r="AI203" s="50"/>
      <c r="AJ203" s="50"/>
      <c r="AK203" s="42"/>
      <c r="AL203" s="42"/>
      <c r="AM203" s="42"/>
      <c r="AN203" s="42"/>
      <c r="AQ203" s="50"/>
      <c r="AR203" s="45"/>
      <c r="AS203" s="50"/>
      <c r="AT203" s="42"/>
    </row>
    <row r="204" spans="3:46" s="41" customFormat="1" ht="12.95" customHeight="1" x14ac:dyDescent="0.25">
      <c r="C204" s="50"/>
      <c r="D204" s="63"/>
      <c r="E204" s="50"/>
      <c r="F204" s="64"/>
      <c r="H204" s="40"/>
      <c r="I204" s="50"/>
      <c r="O204" s="42"/>
      <c r="P204" s="43"/>
      <c r="Q204" s="56"/>
      <c r="R204" s="56"/>
      <c r="S204" s="50"/>
      <c r="T204" s="45"/>
      <c r="W204" s="53"/>
      <c r="X204" s="53"/>
      <c r="AB204" s="58"/>
      <c r="AC204" s="49"/>
      <c r="AD204" s="49"/>
      <c r="AE204" s="56"/>
      <c r="AF204" s="49"/>
      <c r="AH204" s="50"/>
      <c r="AI204" s="50"/>
      <c r="AJ204" s="50"/>
      <c r="AK204" s="42"/>
      <c r="AL204" s="42"/>
      <c r="AM204" s="42"/>
      <c r="AN204" s="42"/>
      <c r="AQ204" s="50"/>
      <c r="AR204" s="45"/>
      <c r="AS204" s="50"/>
      <c r="AT204" s="42"/>
    </row>
    <row r="205" spans="3:46" s="41" customFormat="1" ht="12.95" customHeight="1" x14ac:dyDescent="0.25">
      <c r="C205" s="50"/>
      <c r="D205" s="63"/>
      <c r="E205" s="50"/>
      <c r="F205" s="64"/>
      <c r="H205" s="40"/>
      <c r="I205" s="50"/>
      <c r="O205" s="42"/>
      <c r="P205" s="43"/>
      <c r="Q205" s="56"/>
      <c r="R205" s="56"/>
      <c r="S205" s="50"/>
      <c r="T205" s="45"/>
      <c r="W205" s="53"/>
      <c r="X205" s="53"/>
      <c r="AB205" s="58"/>
      <c r="AC205" s="49"/>
      <c r="AD205" s="49"/>
      <c r="AE205" s="56"/>
      <c r="AF205" s="49"/>
      <c r="AH205" s="50"/>
      <c r="AI205" s="50"/>
      <c r="AJ205" s="50"/>
      <c r="AK205" s="42"/>
      <c r="AL205" s="42"/>
      <c r="AM205" s="42"/>
      <c r="AN205" s="42"/>
      <c r="AQ205" s="50"/>
      <c r="AR205" s="45"/>
      <c r="AS205" s="50"/>
      <c r="AT205" s="42"/>
    </row>
    <row r="206" spans="3:46" s="41" customFormat="1" ht="12.95" customHeight="1" x14ac:dyDescent="0.25">
      <c r="C206" s="50"/>
      <c r="D206" s="63"/>
      <c r="E206" s="50"/>
      <c r="F206" s="64"/>
      <c r="H206" s="40"/>
      <c r="I206" s="50"/>
      <c r="O206" s="42"/>
      <c r="P206" s="43"/>
      <c r="Q206" s="56"/>
      <c r="R206" s="56"/>
      <c r="S206" s="50"/>
      <c r="T206" s="45"/>
      <c r="W206" s="53"/>
      <c r="X206" s="53"/>
      <c r="AB206" s="58"/>
      <c r="AC206" s="49"/>
      <c r="AD206" s="49"/>
      <c r="AE206" s="56"/>
      <c r="AF206" s="49"/>
      <c r="AH206" s="50"/>
      <c r="AI206" s="50"/>
      <c r="AJ206" s="50"/>
      <c r="AK206" s="42"/>
      <c r="AL206" s="42"/>
      <c r="AM206" s="42"/>
      <c r="AN206" s="42"/>
      <c r="AQ206" s="50"/>
      <c r="AR206" s="45"/>
      <c r="AS206" s="50"/>
      <c r="AT206" s="42"/>
    </row>
    <row r="207" spans="3:46" s="41" customFormat="1" ht="12.95" customHeight="1" x14ac:dyDescent="0.25">
      <c r="C207" s="50"/>
      <c r="D207" s="63"/>
      <c r="E207" s="50"/>
      <c r="F207" s="64"/>
      <c r="H207" s="40"/>
      <c r="I207" s="50"/>
      <c r="O207" s="42"/>
      <c r="P207" s="43"/>
      <c r="Q207" s="56"/>
      <c r="R207" s="56"/>
      <c r="S207" s="50"/>
      <c r="T207" s="45"/>
      <c r="W207" s="53"/>
      <c r="X207" s="53"/>
      <c r="AB207" s="58"/>
      <c r="AC207" s="49"/>
      <c r="AD207" s="49"/>
      <c r="AE207" s="56"/>
      <c r="AF207" s="49"/>
      <c r="AH207" s="50"/>
      <c r="AI207" s="50"/>
      <c r="AJ207" s="50"/>
      <c r="AK207" s="42"/>
      <c r="AL207" s="42"/>
      <c r="AM207" s="42"/>
      <c r="AN207" s="42"/>
      <c r="AQ207" s="50"/>
      <c r="AR207" s="45"/>
      <c r="AS207" s="50"/>
      <c r="AT207" s="42"/>
    </row>
    <row r="208" spans="3:46" s="41" customFormat="1" ht="12.95" customHeight="1" x14ac:dyDescent="0.25">
      <c r="C208" s="50"/>
      <c r="D208" s="63"/>
      <c r="E208" s="50"/>
      <c r="F208" s="64"/>
      <c r="H208" s="40"/>
      <c r="I208" s="50"/>
      <c r="O208" s="42"/>
      <c r="P208" s="43"/>
      <c r="Q208" s="56"/>
      <c r="R208" s="56"/>
      <c r="S208" s="50"/>
      <c r="T208" s="45"/>
      <c r="W208" s="53"/>
      <c r="X208" s="53"/>
      <c r="AB208" s="58"/>
      <c r="AC208" s="49"/>
      <c r="AD208" s="49"/>
      <c r="AE208" s="56"/>
      <c r="AF208" s="49"/>
      <c r="AH208" s="50"/>
      <c r="AI208" s="50"/>
      <c r="AJ208" s="50"/>
      <c r="AK208" s="42"/>
      <c r="AL208" s="42"/>
      <c r="AM208" s="42"/>
      <c r="AN208" s="42"/>
      <c r="AQ208" s="50"/>
      <c r="AR208" s="45"/>
      <c r="AS208" s="50"/>
      <c r="AT208" s="42"/>
    </row>
    <row r="209" spans="3:46" s="41" customFormat="1" ht="12.95" customHeight="1" x14ac:dyDescent="0.25">
      <c r="C209" s="50"/>
      <c r="D209" s="63"/>
      <c r="E209" s="50"/>
      <c r="F209" s="64"/>
      <c r="H209" s="40"/>
      <c r="I209" s="50"/>
      <c r="O209" s="42"/>
      <c r="P209" s="43"/>
      <c r="Q209" s="56"/>
      <c r="R209" s="56"/>
      <c r="S209" s="50"/>
      <c r="T209" s="45"/>
      <c r="W209" s="53"/>
      <c r="X209" s="53"/>
      <c r="AB209" s="58"/>
      <c r="AC209" s="49"/>
      <c r="AD209" s="49"/>
      <c r="AE209" s="56"/>
      <c r="AF209" s="49"/>
      <c r="AH209" s="50"/>
      <c r="AI209" s="50"/>
      <c r="AJ209" s="50"/>
      <c r="AK209" s="42"/>
      <c r="AL209" s="42"/>
      <c r="AM209" s="42"/>
      <c r="AN209" s="42"/>
      <c r="AQ209" s="50"/>
      <c r="AR209" s="45"/>
      <c r="AS209" s="50"/>
      <c r="AT209" s="42"/>
    </row>
    <row r="210" spans="3:46" s="41" customFormat="1" ht="12.95" customHeight="1" x14ac:dyDescent="0.25">
      <c r="C210" s="50"/>
      <c r="D210" s="63"/>
      <c r="E210" s="50"/>
      <c r="F210" s="64"/>
      <c r="H210" s="40"/>
      <c r="I210" s="50"/>
      <c r="O210" s="42"/>
      <c r="P210" s="43"/>
      <c r="Q210" s="56"/>
      <c r="R210" s="56"/>
      <c r="S210" s="50"/>
      <c r="T210" s="45"/>
      <c r="W210" s="53"/>
      <c r="X210" s="53"/>
      <c r="AB210" s="58"/>
      <c r="AC210" s="49"/>
      <c r="AD210" s="49"/>
      <c r="AE210" s="56"/>
      <c r="AF210" s="49"/>
      <c r="AH210" s="50"/>
      <c r="AI210" s="50"/>
      <c r="AJ210" s="50"/>
      <c r="AK210" s="42"/>
      <c r="AL210" s="42"/>
      <c r="AM210" s="42"/>
      <c r="AN210" s="42"/>
      <c r="AQ210" s="50"/>
      <c r="AR210" s="45"/>
      <c r="AS210" s="50"/>
      <c r="AT210" s="42"/>
    </row>
    <row r="211" spans="3:46" s="41" customFormat="1" ht="12.95" customHeight="1" x14ac:dyDescent="0.25">
      <c r="C211" s="50"/>
      <c r="D211" s="63"/>
      <c r="E211" s="50"/>
      <c r="F211" s="64"/>
      <c r="H211" s="40"/>
      <c r="I211" s="50"/>
      <c r="O211" s="42"/>
      <c r="P211" s="43"/>
      <c r="Q211" s="56"/>
      <c r="R211" s="56"/>
      <c r="S211" s="50"/>
      <c r="T211" s="45"/>
      <c r="W211" s="53"/>
      <c r="X211" s="53"/>
      <c r="AB211" s="58"/>
      <c r="AC211" s="49"/>
      <c r="AD211" s="49"/>
      <c r="AE211" s="56"/>
      <c r="AF211" s="49"/>
      <c r="AH211" s="50"/>
      <c r="AI211" s="50"/>
      <c r="AJ211" s="50"/>
      <c r="AK211" s="42"/>
      <c r="AL211" s="42"/>
      <c r="AM211" s="42"/>
      <c r="AN211" s="42"/>
      <c r="AQ211" s="50"/>
      <c r="AR211" s="45"/>
      <c r="AS211" s="50"/>
      <c r="AT211" s="42"/>
    </row>
    <row r="212" spans="3:46" s="41" customFormat="1" ht="12.95" customHeight="1" x14ac:dyDescent="0.25">
      <c r="C212" s="50"/>
      <c r="D212" s="63"/>
      <c r="E212" s="50"/>
      <c r="F212" s="64"/>
      <c r="H212" s="40"/>
      <c r="I212" s="50"/>
      <c r="O212" s="42"/>
      <c r="P212" s="43"/>
      <c r="Q212" s="56"/>
      <c r="R212" s="56"/>
      <c r="S212" s="50"/>
      <c r="T212" s="45"/>
      <c r="W212" s="53"/>
      <c r="X212" s="53"/>
      <c r="AB212" s="58"/>
      <c r="AC212" s="49"/>
      <c r="AD212" s="49"/>
      <c r="AE212" s="56"/>
      <c r="AF212" s="49"/>
      <c r="AH212" s="50"/>
      <c r="AI212" s="50"/>
      <c r="AJ212" s="50"/>
      <c r="AK212" s="42"/>
      <c r="AL212" s="42"/>
      <c r="AM212" s="42"/>
      <c r="AN212" s="42"/>
      <c r="AQ212" s="50"/>
      <c r="AR212" s="45"/>
      <c r="AS212" s="50"/>
      <c r="AT212" s="42"/>
    </row>
    <row r="213" spans="3:46" s="41" customFormat="1" ht="12.95" customHeight="1" x14ac:dyDescent="0.25">
      <c r="C213" s="50"/>
      <c r="D213" s="63"/>
      <c r="E213" s="50"/>
      <c r="F213" s="64"/>
      <c r="H213" s="40"/>
      <c r="I213" s="50"/>
      <c r="O213" s="42"/>
      <c r="P213" s="43"/>
      <c r="Q213" s="56"/>
      <c r="R213" s="56"/>
      <c r="S213" s="50"/>
      <c r="T213" s="45"/>
      <c r="W213" s="53"/>
      <c r="X213" s="53"/>
      <c r="AB213" s="58"/>
      <c r="AC213" s="49"/>
      <c r="AD213" s="49"/>
      <c r="AE213" s="56"/>
      <c r="AF213" s="49"/>
      <c r="AH213" s="50"/>
      <c r="AI213" s="50"/>
      <c r="AJ213" s="50"/>
      <c r="AK213" s="42"/>
      <c r="AL213" s="42"/>
      <c r="AM213" s="42"/>
      <c r="AN213" s="42"/>
      <c r="AQ213" s="50"/>
      <c r="AR213" s="45"/>
      <c r="AS213" s="50"/>
      <c r="AT213" s="42"/>
    </row>
    <row r="214" spans="3:46" s="41" customFormat="1" ht="12.95" customHeight="1" x14ac:dyDescent="0.25">
      <c r="C214" s="50"/>
      <c r="D214" s="63"/>
      <c r="E214" s="50"/>
      <c r="F214" s="64"/>
      <c r="H214" s="40"/>
      <c r="I214" s="50"/>
      <c r="O214" s="42"/>
      <c r="P214" s="43"/>
      <c r="Q214" s="56"/>
      <c r="R214" s="56"/>
      <c r="S214" s="50"/>
      <c r="T214" s="45"/>
      <c r="W214" s="53"/>
      <c r="X214" s="53"/>
      <c r="AB214" s="58"/>
      <c r="AC214" s="49"/>
      <c r="AD214" s="49"/>
      <c r="AE214" s="56"/>
      <c r="AF214" s="49"/>
      <c r="AH214" s="50"/>
      <c r="AI214" s="50"/>
      <c r="AJ214" s="50"/>
      <c r="AK214" s="42"/>
      <c r="AL214" s="42"/>
      <c r="AM214" s="42"/>
      <c r="AN214" s="42"/>
      <c r="AQ214" s="50"/>
      <c r="AR214" s="45"/>
      <c r="AS214" s="50"/>
      <c r="AT214" s="42"/>
    </row>
    <row r="215" spans="3:46" s="41" customFormat="1" ht="12.95" customHeight="1" x14ac:dyDescent="0.25">
      <c r="C215" s="50"/>
      <c r="D215" s="63"/>
      <c r="E215" s="50"/>
      <c r="F215" s="64"/>
      <c r="H215" s="40"/>
      <c r="I215" s="50"/>
      <c r="O215" s="42"/>
      <c r="P215" s="43"/>
      <c r="Q215" s="56"/>
      <c r="R215" s="56"/>
      <c r="S215" s="50"/>
      <c r="T215" s="45"/>
      <c r="W215" s="53"/>
      <c r="X215" s="53"/>
      <c r="AB215" s="58"/>
      <c r="AC215" s="49"/>
      <c r="AD215" s="49"/>
      <c r="AE215" s="56"/>
      <c r="AF215" s="49"/>
      <c r="AH215" s="50"/>
      <c r="AI215" s="50"/>
      <c r="AJ215" s="50"/>
      <c r="AK215" s="42"/>
      <c r="AL215" s="42"/>
      <c r="AM215" s="42"/>
      <c r="AN215" s="42"/>
      <c r="AQ215" s="50"/>
      <c r="AR215" s="45"/>
      <c r="AS215" s="50"/>
      <c r="AT215" s="42"/>
    </row>
    <row r="216" spans="3:46" s="41" customFormat="1" ht="12.95" customHeight="1" x14ac:dyDescent="0.25">
      <c r="C216" s="50"/>
      <c r="D216" s="63"/>
      <c r="E216" s="50"/>
      <c r="F216" s="64"/>
      <c r="H216" s="40"/>
      <c r="I216" s="50"/>
      <c r="O216" s="42"/>
      <c r="P216" s="43"/>
      <c r="Q216" s="56"/>
      <c r="R216" s="56"/>
      <c r="S216" s="50"/>
      <c r="T216" s="45"/>
      <c r="W216" s="53"/>
      <c r="X216" s="53"/>
      <c r="AB216" s="58"/>
      <c r="AC216" s="49"/>
      <c r="AD216" s="49"/>
      <c r="AE216" s="56"/>
      <c r="AF216" s="49"/>
      <c r="AH216" s="50"/>
      <c r="AI216" s="50"/>
      <c r="AJ216" s="50"/>
      <c r="AK216" s="42"/>
      <c r="AL216" s="42"/>
      <c r="AM216" s="42"/>
      <c r="AN216" s="42"/>
      <c r="AQ216" s="50"/>
      <c r="AR216" s="45"/>
      <c r="AS216" s="50"/>
      <c r="AT216" s="42"/>
    </row>
    <row r="217" spans="3:46" s="41" customFormat="1" ht="12.95" customHeight="1" x14ac:dyDescent="0.25">
      <c r="C217" s="50"/>
      <c r="D217" s="63"/>
      <c r="E217" s="50"/>
      <c r="F217" s="64"/>
      <c r="H217" s="40"/>
      <c r="I217" s="50"/>
      <c r="O217" s="42"/>
      <c r="P217" s="43"/>
      <c r="Q217" s="56"/>
      <c r="R217" s="56"/>
      <c r="S217" s="50"/>
      <c r="T217" s="45"/>
      <c r="W217" s="53"/>
      <c r="X217" s="53"/>
      <c r="AB217" s="58"/>
      <c r="AC217" s="49"/>
      <c r="AD217" s="49"/>
      <c r="AE217" s="56"/>
      <c r="AF217" s="49"/>
      <c r="AH217" s="50"/>
      <c r="AI217" s="50"/>
      <c r="AJ217" s="50"/>
      <c r="AK217" s="42"/>
      <c r="AL217" s="42"/>
      <c r="AM217" s="42"/>
      <c r="AN217" s="42"/>
      <c r="AQ217" s="50"/>
      <c r="AR217" s="45"/>
      <c r="AS217" s="50"/>
      <c r="AT217" s="42"/>
    </row>
    <row r="218" spans="3:46" s="41" customFormat="1" ht="12.95" customHeight="1" x14ac:dyDescent="0.25">
      <c r="C218" s="50"/>
      <c r="D218" s="63"/>
      <c r="E218" s="50"/>
      <c r="F218" s="64"/>
      <c r="H218" s="40"/>
      <c r="I218" s="50"/>
      <c r="O218" s="42"/>
      <c r="P218" s="43"/>
      <c r="Q218" s="56"/>
      <c r="R218" s="56"/>
      <c r="S218" s="50"/>
      <c r="T218" s="45"/>
      <c r="W218" s="53"/>
      <c r="X218" s="53"/>
      <c r="AB218" s="58"/>
      <c r="AC218" s="49"/>
      <c r="AD218" s="49"/>
      <c r="AE218" s="56"/>
      <c r="AF218" s="49"/>
      <c r="AH218" s="50"/>
      <c r="AI218" s="50"/>
      <c r="AJ218" s="50"/>
      <c r="AK218" s="42"/>
      <c r="AL218" s="42"/>
      <c r="AM218" s="42"/>
      <c r="AN218" s="42"/>
      <c r="AQ218" s="50"/>
      <c r="AR218" s="45"/>
      <c r="AS218" s="50"/>
      <c r="AT218" s="42"/>
    </row>
    <row r="219" spans="3:46" s="41" customFormat="1" ht="12.95" customHeight="1" x14ac:dyDescent="0.25">
      <c r="C219" s="50"/>
      <c r="D219" s="63"/>
      <c r="E219" s="50"/>
      <c r="F219" s="64"/>
      <c r="H219" s="40"/>
      <c r="I219" s="50"/>
      <c r="O219" s="42"/>
      <c r="P219" s="43"/>
      <c r="Q219" s="56"/>
      <c r="R219" s="56"/>
      <c r="S219" s="50"/>
      <c r="T219" s="45"/>
      <c r="W219" s="53"/>
      <c r="X219" s="53"/>
      <c r="AB219" s="58"/>
      <c r="AC219" s="49"/>
      <c r="AD219" s="49"/>
      <c r="AE219" s="56"/>
      <c r="AF219" s="49"/>
      <c r="AH219" s="50"/>
      <c r="AI219" s="50"/>
      <c r="AJ219" s="50"/>
      <c r="AK219" s="42"/>
      <c r="AL219" s="42"/>
      <c r="AM219" s="42"/>
      <c r="AN219" s="42"/>
      <c r="AQ219" s="50"/>
      <c r="AR219" s="45"/>
      <c r="AS219" s="50"/>
      <c r="AT219" s="42"/>
    </row>
    <row r="220" spans="3:46" s="41" customFormat="1" ht="12.95" customHeight="1" x14ac:dyDescent="0.25">
      <c r="C220" s="50"/>
      <c r="D220" s="63"/>
      <c r="E220" s="50"/>
      <c r="F220" s="64"/>
      <c r="H220" s="40"/>
      <c r="I220" s="50"/>
      <c r="O220" s="42"/>
      <c r="P220" s="43"/>
      <c r="Q220" s="56"/>
      <c r="R220" s="56"/>
      <c r="S220" s="50"/>
      <c r="T220" s="45"/>
      <c r="W220" s="53"/>
      <c r="X220" s="53"/>
      <c r="AB220" s="58"/>
      <c r="AC220" s="49"/>
      <c r="AD220" s="49"/>
      <c r="AE220" s="56"/>
      <c r="AF220" s="49"/>
      <c r="AH220" s="50"/>
      <c r="AI220" s="50"/>
      <c r="AJ220" s="50"/>
      <c r="AK220" s="42"/>
      <c r="AL220" s="42"/>
      <c r="AM220" s="42"/>
      <c r="AN220" s="42"/>
      <c r="AQ220" s="50"/>
      <c r="AR220" s="45"/>
      <c r="AS220" s="50"/>
      <c r="AT220" s="42"/>
    </row>
    <row r="221" spans="3:46" s="41" customFormat="1" ht="12.95" customHeight="1" x14ac:dyDescent="0.25">
      <c r="C221" s="50"/>
      <c r="D221" s="63"/>
      <c r="E221" s="50"/>
      <c r="F221" s="64"/>
      <c r="H221" s="40"/>
      <c r="I221" s="50"/>
      <c r="O221" s="42"/>
      <c r="P221" s="43"/>
      <c r="Q221" s="56"/>
      <c r="R221" s="56"/>
      <c r="S221" s="50"/>
      <c r="T221" s="45"/>
      <c r="W221" s="53"/>
      <c r="X221" s="53"/>
      <c r="AB221" s="58"/>
      <c r="AC221" s="49"/>
      <c r="AD221" s="49"/>
      <c r="AE221" s="56"/>
      <c r="AF221" s="49"/>
      <c r="AH221" s="50"/>
      <c r="AI221" s="50"/>
      <c r="AJ221" s="50"/>
      <c r="AK221" s="42"/>
      <c r="AL221" s="42"/>
      <c r="AM221" s="42"/>
      <c r="AN221" s="42"/>
      <c r="AQ221" s="50"/>
      <c r="AR221" s="45"/>
      <c r="AS221" s="50"/>
      <c r="AT221" s="42"/>
    </row>
    <row r="222" spans="3:46" s="41" customFormat="1" ht="12.95" customHeight="1" x14ac:dyDescent="0.25">
      <c r="C222" s="50"/>
      <c r="D222" s="63"/>
      <c r="E222" s="50"/>
      <c r="F222" s="64"/>
      <c r="H222" s="40"/>
      <c r="I222" s="50"/>
      <c r="O222" s="42"/>
      <c r="P222" s="43"/>
      <c r="Q222" s="56"/>
      <c r="R222" s="56"/>
      <c r="S222" s="50"/>
      <c r="T222" s="45"/>
      <c r="W222" s="53"/>
      <c r="X222" s="53"/>
      <c r="AB222" s="58"/>
      <c r="AC222" s="49"/>
      <c r="AD222" s="49"/>
      <c r="AE222" s="56"/>
      <c r="AF222" s="49"/>
      <c r="AH222" s="50"/>
      <c r="AI222" s="50"/>
      <c r="AJ222" s="50"/>
      <c r="AK222" s="42"/>
      <c r="AL222" s="42"/>
      <c r="AM222" s="42"/>
      <c r="AN222" s="42"/>
      <c r="AQ222" s="50"/>
      <c r="AR222" s="45"/>
      <c r="AS222" s="50"/>
      <c r="AT222" s="42"/>
    </row>
    <row r="223" spans="3:46" s="41" customFormat="1" ht="12.95" customHeight="1" x14ac:dyDescent="0.25">
      <c r="C223" s="50"/>
      <c r="D223" s="63"/>
      <c r="E223" s="50"/>
      <c r="F223" s="64"/>
      <c r="H223" s="40"/>
      <c r="I223" s="50"/>
      <c r="O223" s="42"/>
      <c r="P223" s="43"/>
      <c r="Q223" s="56"/>
      <c r="R223" s="56"/>
      <c r="S223" s="50"/>
      <c r="T223" s="45"/>
      <c r="W223" s="53"/>
      <c r="X223" s="53"/>
      <c r="AB223" s="58"/>
      <c r="AC223" s="49"/>
      <c r="AD223" s="49"/>
      <c r="AE223" s="56"/>
      <c r="AF223" s="49"/>
      <c r="AH223" s="50"/>
      <c r="AI223" s="50"/>
      <c r="AJ223" s="50"/>
      <c r="AK223" s="42"/>
      <c r="AL223" s="42"/>
      <c r="AM223" s="42"/>
      <c r="AN223" s="42"/>
      <c r="AQ223" s="50"/>
      <c r="AR223" s="45"/>
      <c r="AS223" s="50"/>
      <c r="AT223" s="42"/>
    </row>
    <row r="224" spans="3:46" s="41" customFormat="1" ht="12.95" customHeight="1" x14ac:dyDescent="0.25">
      <c r="C224" s="50"/>
      <c r="D224" s="63"/>
      <c r="E224" s="50"/>
      <c r="F224" s="64"/>
      <c r="H224" s="40"/>
      <c r="I224" s="50"/>
      <c r="O224" s="42"/>
      <c r="P224" s="43"/>
      <c r="Q224" s="56"/>
      <c r="R224" s="56"/>
      <c r="S224" s="50"/>
      <c r="T224" s="45"/>
      <c r="W224" s="53"/>
      <c r="X224" s="53"/>
      <c r="AB224" s="58"/>
      <c r="AC224" s="49"/>
      <c r="AD224" s="49"/>
      <c r="AE224" s="56"/>
      <c r="AF224" s="49"/>
      <c r="AH224" s="50"/>
      <c r="AI224" s="50"/>
      <c r="AJ224" s="50"/>
      <c r="AK224" s="42"/>
      <c r="AL224" s="42"/>
      <c r="AM224" s="42"/>
      <c r="AN224" s="42"/>
      <c r="AQ224" s="50"/>
      <c r="AR224" s="45"/>
      <c r="AS224" s="50"/>
      <c r="AT224" s="42"/>
    </row>
    <row r="225" spans="3:46" s="41" customFormat="1" ht="12.95" customHeight="1" x14ac:dyDescent="0.25">
      <c r="C225" s="50"/>
      <c r="D225" s="63"/>
      <c r="E225" s="50"/>
      <c r="F225" s="64"/>
      <c r="H225" s="40"/>
      <c r="I225" s="50"/>
      <c r="O225" s="42"/>
      <c r="P225" s="43"/>
      <c r="Q225" s="56"/>
      <c r="R225" s="56"/>
      <c r="S225" s="50"/>
      <c r="T225" s="45"/>
      <c r="W225" s="53"/>
      <c r="X225" s="53"/>
      <c r="AB225" s="58"/>
      <c r="AC225" s="49"/>
      <c r="AD225" s="49"/>
      <c r="AE225" s="56"/>
      <c r="AF225" s="49"/>
      <c r="AH225" s="50"/>
      <c r="AI225" s="50"/>
      <c r="AJ225" s="50"/>
      <c r="AK225" s="42"/>
      <c r="AL225" s="42"/>
      <c r="AM225" s="42"/>
      <c r="AN225" s="42"/>
      <c r="AQ225" s="50"/>
      <c r="AR225" s="45"/>
      <c r="AS225" s="50"/>
      <c r="AT225" s="42"/>
    </row>
    <row r="226" spans="3:46" s="41" customFormat="1" ht="12.95" customHeight="1" x14ac:dyDescent="0.25">
      <c r="C226" s="50"/>
      <c r="D226" s="63"/>
      <c r="E226" s="50"/>
      <c r="F226" s="64"/>
      <c r="H226" s="40"/>
      <c r="I226" s="50"/>
      <c r="O226" s="42"/>
      <c r="P226" s="43"/>
      <c r="Q226" s="56"/>
      <c r="R226" s="56"/>
      <c r="S226" s="50"/>
      <c r="T226" s="45"/>
      <c r="W226" s="53"/>
      <c r="X226" s="53"/>
      <c r="AB226" s="58"/>
      <c r="AC226" s="49"/>
      <c r="AD226" s="49"/>
      <c r="AE226" s="56"/>
      <c r="AF226" s="49"/>
      <c r="AH226" s="50"/>
      <c r="AI226" s="50"/>
      <c r="AJ226" s="50"/>
      <c r="AK226" s="42"/>
      <c r="AL226" s="42"/>
      <c r="AM226" s="42"/>
      <c r="AN226" s="42"/>
      <c r="AQ226" s="50"/>
      <c r="AR226" s="45"/>
      <c r="AS226" s="50"/>
      <c r="AT226" s="42"/>
    </row>
    <row r="227" spans="3:46" s="41" customFormat="1" ht="12.95" customHeight="1" x14ac:dyDescent="0.25">
      <c r="C227" s="50"/>
      <c r="D227" s="63"/>
      <c r="E227" s="50"/>
      <c r="F227" s="64"/>
      <c r="H227" s="40"/>
      <c r="I227" s="50"/>
      <c r="O227" s="42"/>
      <c r="P227" s="43"/>
      <c r="Q227" s="56"/>
      <c r="R227" s="56"/>
      <c r="S227" s="50"/>
      <c r="T227" s="45"/>
      <c r="W227" s="53"/>
      <c r="X227" s="53"/>
      <c r="AB227" s="58"/>
      <c r="AC227" s="49"/>
      <c r="AD227" s="49"/>
      <c r="AE227" s="56"/>
      <c r="AF227" s="49"/>
      <c r="AH227" s="50"/>
      <c r="AI227" s="50"/>
      <c r="AJ227" s="50"/>
      <c r="AK227" s="42"/>
      <c r="AL227" s="42"/>
      <c r="AM227" s="42"/>
      <c r="AN227" s="42"/>
      <c r="AQ227" s="50"/>
      <c r="AR227" s="45"/>
      <c r="AS227" s="50"/>
      <c r="AT227" s="42"/>
    </row>
    <row r="228" spans="3:46" s="41" customFormat="1" ht="12.95" customHeight="1" x14ac:dyDescent="0.25">
      <c r="C228" s="50"/>
      <c r="D228" s="63"/>
      <c r="E228" s="50"/>
      <c r="F228" s="64"/>
      <c r="H228" s="40"/>
      <c r="I228" s="50"/>
      <c r="O228" s="42"/>
      <c r="P228" s="43"/>
      <c r="Q228" s="56"/>
      <c r="R228" s="56"/>
      <c r="S228" s="50"/>
      <c r="T228" s="45"/>
      <c r="W228" s="53"/>
      <c r="X228" s="53"/>
      <c r="AB228" s="58"/>
      <c r="AC228" s="49"/>
      <c r="AD228" s="49"/>
      <c r="AE228" s="56"/>
      <c r="AF228" s="49"/>
      <c r="AH228" s="50"/>
      <c r="AI228" s="50"/>
      <c r="AJ228" s="50"/>
      <c r="AK228" s="42"/>
      <c r="AL228" s="42"/>
      <c r="AM228" s="42"/>
      <c r="AN228" s="42"/>
      <c r="AQ228" s="50"/>
      <c r="AR228" s="45"/>
      <c r="AS228" s="50"/>
      <c r="AT228" s="42"/>
    </row>
    <row r="229" spans="3:46" s="41" customFormat="1" ht="12.95" customHeight="1" x14ac:dyDescent="0.25">
      <c r="C229" s="50"/>
      <c r="D229" s="63"/>
      <c r="E229" s="50"/>
      <c r="F229" s="64"/>
      <c r="H229" s="40"/>
      <c r="I229" s="50"/>
      <c r="O229" s="42"/>
      <c r="P229" s="43"/>
      <c r="Q229" s="56"/>
      <c r="R229" s="56"/>
      <c r="S229" s="50"/>
      <c r="T229" s="45"/>
      <c r="W229" s="53"/>
      <c r="X229" s="53"/>
      <c r="AB229" s="58"/>
      <c r="AC229" s="49"/>
      <c r="AD229" s="49"/>
      <c r="AE229" s="56"/>
      <c r="AF229" s="49"/>
      <c r="AH229" s="50"/>
      <c r="AI229" s="50"/>
      <c r="AJ229" s="50"/>
      <c r="AK229" s="42"/>
      <c r="AL229" s="42"/>
      <c r="AM229" s="42"/>
      <c r="AN229" s="42"/>
      <c r="AQ229" s="50"/>
      <c r="AR229" s="45"/>
      <c r="AS229" s="50"/>
      <c r="AT229" s="42"/>
    </row>
    <row r="230" spans="3:46" s="41" customFormat="1" ht="12.95" customHeight="1" x14ac:dyDescent="0.25">
      <c r="C230" s="50"/>
      <c r="D230" s="63"/>
      <c r="E230" s="50"/>
      <c r="F230" s="64"/>
      <c r="H230" s="40"/>
      <c r="I230" s="50"/>
      <c r="O230" s="42"/>
      <c r="P230" s="43"/>
      <c r="Q230" s="56"/>
      <c r="R230" s="56"/>
      <c r="S230" s="50"/>
      <c r="T230" s="45"/>
      <c r="W230" s="53"/>
      <c r="X230" s="53"/>
      <c r="AB230" s="58"/>
      <c r="AC230" s="49"/>
      <c r="AD230" s="49"/>
      <c r="AE230" s="56"/>
      <c r="AF230" s="49"/>
      <c r="AH230" s="50"/>
      <c r="AI230" s="50"/>
      <c r="AJ230" s="50"/>
      <c r="AK230" s="42"/>
      <c r="AL230" s="42"/>
      <c r="AM230" s="42"/>
      <c r="AN230" s="42"/>
      <c r="AQ230" s="50"/>
      <c r="AR230" s="45"/>
      <c r="AS230" s="50"/>
      <c r="AT230" s="42"/>
    </row>
    <row r="231" spans="3:46" s="41" customFormat="1" ht="12.95" customHeight="1" x14ac:dyDescent="0.25">
      <c r="C231" s="50"/>
      <c r="D231" s="63"/>
      <c r="E231" s="50"/>
      <c r="F231" s="64"/>
      <c r="H231" s="40"/>
      <c r="I231" s="50"/>
      <c r="O231" s="42"/>
      <c r="P231" s="43"/>
      <c r="Q231" s="56"/>
      <c r="R231" s="56"/>
      <c r="S231" s="50"/>
      <c r="T231" s="45"/>
      <c r="W231" s="53"/>
      <c r="X231" s="53"/>
      <c r="AB231" s="58"/>
      <c r="AC231" s="49"/>
      <c r="AD231" s="49"/>
      <c r="AE231" s="56"/>
      <c r="AF231" s="49"/>
      <c r="AH231" s="50"/>
      <c r="AI231" s="50"/>
      <c r="AJ231" s="50"/>
      <c r="AK231" s="42"/>
      <c r="AL231" s="42"/>
      <c r="AM231" s="42"/>
      <c r="AN231" s="42"/>
      <c r="AQ231" s="50"/>
      <c r="AR231" s="45"/>
      <c r="AS231" s="50"/>
      <c r="AT231" s="42"/>
    </row>
    <row r="232" spans="3:46" s="41" customFormat="1" ht="12.95" customHeight="1" x14ac:dyDescent="0.25">
      <c r="C232" s="50"/>
      <c r="D232" s="63"/>
      <c r="E232" s="50"/>
      <c r="F232" s="64"/>
      <c r="H232" s="40"/>
      <c r="I232" s="50"/>
      <c r="O232" s="42"/>
      <c r="P232" s="43"/>
      <c r="Q232" s="56"/>
      <c r="R232" s="56"/>
      <c r="S232" s="50"/>
      <c r="T232" s="45"/>
      <c r="W232" s="53"/>
      <c r="X232" s="53"/>
      <c r="AB232" s="58"/>
      <c r="AC232" s="49"/>
      <c r="AD232" s="49"/>
      <c r="AE232" s="56"/>
      <c r="AF232" s="49"/>
      <c r="AH232" s="50"/>
      <c r="AI232" s="50"/>
      <c r="AJ232" s="50"/>
      <c r="AK232" s="42"/>
      <c r="AL232" s="42"/>
      <c r="AM232" s="42"/>
      <c r="AN232" s="42"/>
      <c r="AQ232" s="50"/>
      <c r="AR232" s="45"/>
      <c r="AS232" s="50"/>
      <c r="AT232" s="42"/>
    </row>
    <row r="233" spans="3:46" s="41" customFormat="1" ht="12.95" customHeight="1" x14ac:dyDescent="0.25">
      <c r="C233" s="50"/>
      <c r="D233" s="63"/>
      <c r="E233" s="50"/>
      <c r="F233" s="64"/>
      <c r="H233" s="40"/>
      <c r="I233" s="50"/>
      <c r="O233" s="42"/>
      <c r="P233" s="43"/>
      <c r="Q233" s="56"/>
      <c r="R233" s="56"/>
      <c r="S233" s="50"/>
      <c r="T233" s="45"/>
      <c r="W233" s="53"/>
      <c r="X233" s="53"/>
      <c r="AB233" s="58"/>
      <c r="AC233" s="49"/>
      <c r="AD233" s="49"/>
      <c r="AE233" s="56"/>
      <c r="AF233" s="49"/>
      <c r="AH233" s="50"/>
      <c r="AI233" s="50"/>
      <c r="AJ233" s="50"/>
      <c r="AK233" s="42"/>
      <c r="AL233" s="42"/>
      <c r="AM233" s="42"/>
      <c r="AN233" s="42"/>
      <c r="AQ233" s="50"/>
      <c r="AR233" s="45"/>
      <c r="AS233" s="50"/>
      <c r="AT233" s="42"/>
    </row>
    <row r="234" spans="3:46" s="41" customFormat="1" ht="12.95" customHeight="1" x14ac:dyDescent="0.25">
      <c r="C234" s="50"/>
      <c r="D234" s="63"/>
      <c r="E234" s="50"/>
      <c r="F234" s="64"/>
      <c r="H234" s="40"/>
      <c r="I234" s="50"/>
      <c r="O234" s="42"/>
      <c r="P234" s="43"/>
      <c r="Q234" s="56"/>
      <c r="R234" s="56"/>
      <c r="S234" s="50"/>
      <c r="T234" s="45"/>
      <c r="W234" s="53"/>
      <c r="X234" s="53"/>
      <c r="AB234" s="58"/>
      <c r="AC234" s="49"/>
      <c r="AD234" s="49"/>
      <c r="AE234" s="56"/>
      <c r="AF234" s="49"/>
      <c r="AH234" s="50"/>
      <c r="AI234" s="50"/>
      <c r="AJ234" s="50"/>
      <c r="AK234" s="42"/>
      <c r="AL234" s="42"/>
      <c r="AM234" s="42"/>
      <c r="AN234" s="42"/>
      <c r="AQ234" s="50"/>
      <c r="AR234" s="45"/>
      <c r="AS234" s="50"/>
      <c r="AT234" s="42"/>
    </row>
    <row r="235" spans="3:46" s="41" customFormat="1" ht="12.95" customHeight="1" x14ac:dyDescent="0.25">
      <c r="C235" s="50"/>
      <c r="D235" s="63"/>
      <c r="E235" s="50"/>
      <c r="F235" s="64"/>
      <c r="H235" s="40"/>
      <c r="I235" s="50"/>
      <c r="O235" s="42"/>
      <c r="P235" s="43"/>
      <c r="Q235" s="56"/>
      <c r="R235" s="56"/>
      <c r="S235" s="50"/>
      <c r="T235" s="45"/>
      <c r="W235" s="53"/>
      <c r="X235" s="53"/>
      <c r="AB235" s="58"/>
      <c r="AC235" s="49"/>
      <c r="AD235" s="49"/>
      <c r="AE235" s="56"/>
      <c r="AF235" s="49"/>
      <c r="AH235" s="50"/>
      <c r="AI235" s="50"/>
      <c r="AJ235" s="50"/>
      <c r="AK235" s="42"/>
      <c r="AL235" s="42"/>
      <c r="AM235" s="42"/>
      <c r="AN235" s="42"/>
      <c r="AQ235" s="50"/>
      <c r="AR235" s="45"/>
      <c r="AS235" s="50"/>
      <c r="AT235" s="42"/>
    </row>
    <row r="236" spans="3:46" s="41" customFormat="1" ht="12.95" customHeight="1" x14ac:dyDescent="0.25">
      <c r="C236" s="50"/>
      <c r="D236" s="63"/>
      <c r="E236" s="50"/>
      <c r="F236" s="64"/>
      <c r="H236" s="40"/>
      <c r="I236" s="50"/>
      <c r="O236" s="42"/>
      <c r="P236" s="43"/>
      <c r="Q236" s="56"/>
      <c r="R236" s="56"/>
      <c r="S236" s="50"/>
      <c r="T236" s="45"/>
      <c r="W236" s="53"/>
      <c r="X236" s="53"/>
      <c r="AB236" s="58"/>
      <c r="AC236" s="49"/>
      <c r="AD236" s="49"/>
      <c r="AE236" s="56"/>
      <c r="AF236" s="49"/>
      <c r="AH236" s="50"/>
      <c r="AI236" s="50"/>
      <c r="AJ236" s="50"/>
      <c r="AK236" s="42"/>
      <c r="AL236" s="42"/>
      <c r="AM236" s="42"/>
      <c r="AN236" s="42"/>
      <c r="AQ236" s="50"/>
      <c r="AR236" s="45"/>
      <c r="AS236" s="50"/>
      <c r="AT236" s="42"/>
    </row>
    <row r="237" spans="3:46" s="41" customFormat="1" ht="12.95" customHeight="1" x14ac:dyDescent="0.25">
      <c r="C237" s="50"/>
      <c r="D237" s="63"/>
      <c r="E237" s="50"/>
      <c r="F237" s="64"/>
      <c r="H237" s="40"/>
      <c r="I237" s="50"/>
      <c r="O237" s="42"/>
      <c r="P237" s="43"/>
      <c r="Q237" s="56"/>
      <c r="R237" s="56"/>
      <c r="S237" s="50"/>
      <c r="T237" s="45"/>
      <c r="W237" s="53"/>
      <c r="X237" s="53"/>
      <c r="AB237" s="58"/>
      <c r="AC237" s="49"/>
      <c r="AD237" s="49"/>
      <c r="AE237" s="56"/>
      <c r="AF237" s="49"/>
      <c r="AH237" s="50"/>
      <c r="AI237" s="50"/>
      <c r="AJ237" s="50"/>
      <c r="AK237" s="42"/>
      <c r="AL237" s="42"/>
      <c r="AM237" s="42"/>
      <c r="AN237" s="42"/>
      <c r="AQ237" s="50"/>
      <c r="AR237" s="45"/>
      <c r="AS237" s="50"/>
      <c r="AT237" s="42"/>
    </row>
    <row r="238" spans="3:46" s="41" customFormat="1" ht="12.95" customHeight="1" x14ac:dyDescent="0.25">
      <c r="C238" s="50"/>
      <c r="D238" s="63"/>
      <c r="E238" s="50"/>
      <c r="F238" s="64"/>
      <c r="H238" s="40"/>
      <c r="I238" s="50"/>
      <c r="O238" s="42"/>
      <c r="P238" s="43"/>
      <c r="Q238" s="56"/>
      <c r="R238" s="56"/>
      <c r="S238" s="50"/>
      <c r="T238" s="45"/>
      <c r="W238" s="53"/>
      <c r="X238" s="53"/>
      <c r="AB238" s="58"/>
      <c r="AC238" s="49"/>
      <c r="AD238" s="49"/>
      <c r="AE238" s="56"/>
      <c r="AF238" s="49"/>
      <c r="AH238" s="50"/>
      <c r="AI238" s="50"/>
      <c r="AJ238" s="50"/>
      <c r="AK238" s="42"/>
      <c r="AL238" s="42"/>
      <c r="AM238" s="42"/>
      <c r="AN238" s="42"/>
      <c r="AQ238" s="50"/>
      <c r="AR238" s="45"/>
      <c r="AS238" s="50"/>
      <c r="AT238" s="42"/>
    </row>
    <row r="239" spans="3:46" s="41" customFormat="1" ht="12.95" customHeight="1" x14ac:dyDescent="0.25">
      <c r="C239" s="50"/>
      <c r="D239" s="63"/>
      <c r="E239" s="50"/>
      <c r="F239" s="64"/>
      <c r="H239" s="40"/>
      <c r="I239" s="50"/>
      <c r="O239" s="42"/>
      <c r="P239" s="43"/>
      <c r="Q239" s="56"/>
      <c r="R239" s="56"/>
      <c r="S239" s="50"/>
      <c r="T239" s="45"/>
      <c r="W239" s="53"/>
      <c r="X239" s="53"/>
      <c r="AB239" s="58"/>
      <c r="AC239" s="49"/>
      <c r="AD239" s="49"/>
      <c r="AE239" s="56"/>
      <c r="AF239" s="49"/>
      <c r="AH239" s="50"/>
      <c r="AI239" s="50"/>
      <c r="AJ239" s="50"/>
      <c r="AK239" s="42"/>
      <c r="AL239" s="42"/>
      <c r="AM239" s="42"/>
      <c r="AN239" s="42"/>
      <c r="AQ239" s="50"/>
      <c r="AR239" s="45"/>
      <c r="AS239" s="50"/>
      <c r="AT239" s="42"/>
    </row>
    <row r="240" spans="3:46" s="41" customFormat="1" ht="12.95" customHeight="1" x14ac:dyDescent="0.25">
      <c r="C240" s="50"/>
      <c r="D240" s="63"/>
      <c r="E240" s="50"/>
      <c r="F240" s="64"/>
      <c r="H240" s="40"/>
      <c r="I240" s="50"/>
      <c r="O240" s="42"/>
      <c r="P240" s="43"/>
      <c r="Q240" s="56"/>
      <c r="R240" s="56"/>
      <c r="S240" s="50"/>
      <c r="T240" s="45"/>
      <c r="W240" s="53"/>
      <c r="X240" s="53"/>
      <c r="AB240" s="58"/>
      <c r="AC240" s="49"/>
      <c r="AD240" s="49"/>
      <c r="AE240" s="56"/>
      <c r="AF240" s="49"/>
      <c r="AH240" s="50"/>
      <c r="AI240" s="50"/>
      <c r="AJ240" s="50"/>
      <c r="AK240" s="42"/>
      <c r="AL240" s="42"/>
      <c r="AM240" s="42"/>
      <c r="AN240" s="42"/>
      <c r="AQ240" s="50"/>
      <c r="AR240" s="45"/>
      <c r="AS240" s="50"/>
      <c r="AT240" s="42"/>
    </row>
    <row r="241" spans="3:46" s="41" customFormat="1" ht="12.95" customHeight="1" x14ac:dyDescent="0.25">
      <c r="C241" s="50"/>
      <c r="D241" s="63"/>
      <c r="E241" s="50"/>
      <c r="F241" s="64"/>
      <c r="H241" s="40"/>
      <c r="I241" s="50"/>
      <c r="O241" s="42"/>
      <c r="P241" s="43"/>
      <c r="Q241" s="56"/>
      <c r="R241" s="56"/>
      <c r="S241" s="50"/>
      <c r="T241" s="45"/>
      <c r="W241" s="53"/>
      <c r="X241" s="53"/>
      <c r="AB241" s="58"/>
      <c r="AC241" s="49"/>
      <c r="AD241" s="49"/>
      <c r="AE241" s="56"/>
      <c r="AF241" s="49"/>
      <c r="AH241" s="50"/>
      <c r="AI241" s="50"/>
      <c r="AJ241" s="50"/>
      <c r="AK241" s="42"/>
      <c r="AL241" s="42"/>
      <c r="AM241" s="42"/>
      <c r="AN241" s="42"/>
      <c r="AQ241" s="50"/>
      <c r="AR241" s="45"/>
      <c r="AS241" s="50"/>
      <c r="AT241" s="42"/>
    </row>
    <row r="242" spans="3:46" s="41" customFormat="1" ht="12.95" customHeight="1" x14ac:dyDescent="0.25">
      <c r="C242" s="50"/>
      <c r="D242" s="63"/>
      <c r="E242" s="50"/>
      <c r="F242" s="64"/>
      <c r="H242" s="40"/>
      <c r="I242" s="50"/>
      <c r="O242" s="42"/>
      <c r="P242" s="43"/>
      <c r="Q242" s="56"/>
      <c r="R242" s="56"/>
      <c r="S242" s="50"/>
      <c r="T242" s="45"/>
      <c r="W242" s="53"/>
      <c r="X242" s="53"/>
      <c r="AB242" s="58"/>
      <c r="AC242" s="49"/>
      <c r="AD242" s="49"/>
      <c r="AE242" s="56"/>
      <c r="AF242" s="49"/>
      <c r="AH242" s="50"/>
      <c r="AI242" s="50"/>
      <c r="AJ242" s="50"/>
      <c r="AK242" s="42"/>
      <c r="AL242" s="42"/>
      <c r="AM242" s="42"/>
      <c r="AN242" s="42"/>
      <c r="AQ242" s="50"/>
      <c r="AR242" s="45"/>
      <c r="AS242" s="50"/>
      <c r="AT242" s="42"/>
    </row>
    <row r="243" spans="3:46" s="41" customFormat="1" ht="12.95" customHeight="1" x14ac:dyDescent="0.25">
      <c r="C243" s="50"/>
      <c r="D243" s="63"/>
      <c r="E243" s="50"/>
      <c r="F243" s="64"/>
      <c r="H243" s="40"/>
      <c r="I243" s="50"/>
      <c r="O243" s="42"/>
      <c r="P243" s="43"/>
      <c r="Q243" s="56"/>
      <c r="R243" s="56"/>
      <c r="S243" s="50"/>
      <c r="T243" s="45"/>
      <c r="W243" s="53"/>
      <c r="X243" s="53"/>
      <c r="AB243" s="58"/>
      <c r="AC243" s="49"/>
      <c r="AD243" s="49"/>
      <c r="AE243" s="56"/>
      <c r="AF243" s="49"/>
      <c r="AH243" s="50"/>
      <c r="AI243" s="50"/>
      <c r="AJ243" s="50"/>
      <c r="AK243" s="42"/>
      <c r="AL243" s="42"/>
      <c r="AM243" s="42"/>
      <c r="AN243" s="42"/>
      <c r="AQ243" s="50"/>
      <c r="AR243" s="45"/>
      <c r="AS243" s="50"/>
      <c r="AT243" s="42"/>
    </row>
    <row r="244" spans="3:46" s="41" customFormat="1" ht="12.95" customHeight="1" x14ac:dyDescent="0.25">
      <c r="C244" s="50"/>
      <c r="D244" s="63"/>
      <c r="E244" s="50"/>
      <c r="F244" s="64"/>
      <c r="H244" s="40"/>
      <c r="I244" s="50"/>
      <c r="O244" s="42"/>
      <c r="P244" s="43"/>
      <c r="Q244" s="56"/>
      <c r="R244" s="56"/>
      <c r="S244" s="50"/>
      <c r="T244" s="45"/>
      <c r="W244" s="53"/>
      <c r="X244" s="53"/>
      <c r="AB244" s="58"/>
      <c r="AC244" s="49"/>
      <c r="AD244" s="49"/>
      <c r="AE244" s="56"/>
      <c r="AF244" s="49"/>
      <c r="AH244" s="50"/>
      <c r="AI244" s="50"/>
      <c r="AJ244" s="50"/>
      <c r="AK244" s="42"/>
      <c r="AL244" s="42"/>
      <c r="AM244" s="42"/>
      <c r="AN244" s="42"/>
      <c r="AQ244" s="50"/>
      <c r="AR244" s="45"/>
      <c r="AS244" s="50"/>
      <c r="AT244" s="42"/>
    </row>
    <row r="245" spans="3:46" s="41" customFormat="1" ht="12.95" customHeight="1" x14ac:dyDescent="0.25">
      <c r="C245" s="50"/>
      <c r="D245" s="63"/>
      <c r="E245" s="50"/>
      <c r="F245" s="64"/>
      <c r="H245" s="40"/>
      <c r="I245" s="50"/>
      <c r="O245" s="42"/>
      <c r="P245" s="43"/>
      <c r="Q245" s="56"/>
      <c r="R245" s="56"/>
      <c r="S245" s="50"/>
      <c r="T245" s="45"/>
      <c r="W245" s="53"/>
      <c r="X245" s="53"/>
      <c r="AB245" s="58"/>
      <c r="AC245" s="49"/>
      <c r="AD245" s="49"/>
      <c r="AE245" s="56"/>
      <c r="AF245" s="49"/>
      <c r="AH245" s="50"/>
      <c r="AI245" s="50"/>
      <c r="AJ245" s="50"/>
      <c r="AK245" s="42"/>
      <c r="AL245" s="42"/>
      <c r="AM245" s="42"/>
      <c r="AN245" s="42"/>
      <c r="AQ245" s="50"/>
      <c r="AR245" s="45"/>
      <c r="AS245" s="50"/>
      <c r="AT245" s="42"/>
    </row>
    <row r="246" spans="3:46" s="41" customFormat="1" ht="12.95" customHeight="1" x14ac:dyDescent="0.25">
      <c r="C246" s="50"/>
      <c r="D246" s="63"/>
      <c r="E246" s="50"/>
      <c r="F246" s="64"/>
      <c r="H246" s="40"/>
      <c r="I246" s="50"/>
      <c r="O246" s="42"/>
      <c r="P246" s="43"/>
      <c r="Q246" s="56"/>
      <c r="R246" s="56"/>
      <c r="S246" s="50"/>
      <c r="T246" s="45"/>
      <c r="W246" s="53"/>
      <c r="X246" s="53"/>
      <c r="AB246" s="58"/>
      <c r="AC246" s="49"/>
      <c r="AD246" s="49"/>
      <c r="AE246" s="56"/>
      <c r="AF246" s="49"/>
      <c r="AH246" s="50"/>
      <c r="AI246" s="50"/>
      <c r="AJ246" s="50"/>
      <c r="AK246" s="42"/>
      <c r="AL246" s="42"/>
      <c r="AM246" s="42"/>
      <c r="AN246" s="42"/>
      <c r="AQ246" s="50"/>
      <c r="AR246" s="45"/>
      <c r="AS246" s="50"/>
      <c r="AT246" s="42"/>
    </row>
    <row r="247" spans="3:46" s="41" customFormat="1" ht="12.95" customHeight="1" x14ac:dyDescent="0.25">
      <c r="C247" s="50"/>
      <c r="D247" s="63"/>
      <c r="E247" s="50"/>
      <c r="F247" s="64"/>
      <c r="H247" s="40"/>
      <c r="I247" s="50"/>
      <c r="O247" s="42"/>
      <c r="P247" s="43"/>
      <c r="Q247" s="56"/>
      <c r="R247" s="56"/>
      <c r="S247" s="50"/>
      <c r="T247" s="45"/>
      <c r="W247" s="53"/>
      <c r="X247" s="53"/>
      <c r="AB247" s="58"/>
      <c r="AC247" s="49"/>
      <c r="AD247" s="49"/>
      <c r="AE247" s="56"/>
      <c r="AF247" s="49"/>
      <c r="AH247" s="50"/>
      <c r="AI247" s="50"/>
      <c r="AJ247" s="50"/>
      <c r="AK247" s="42"/>
      <c r="AL247" s="42"/>
      <c r="AM247" s="42"/>
      <c r="AN247" s="42"/>
      <c r="AQ247" s="50"/>
      <c r="AR247" s="45"/>
      <c r="AS247" s="50"/>
      <c r="AT247" s="42"/>
    </row>
    <row r="248" spans="3:46" s="41" customFormat="1" ht="12.95" customHeight="1" x14ac:dyDescent="0.25">
      <c r="C248" s="50"/>
      <c r="D248" s="63"/>
      <c r="E248" s="50"/>
      <c r="F248" s="64"/>
      <c r="H248" s="40"/>
      <c r="I248" s="50"/>
      <c r="O248" s="42"/>
      <c r="P248" s="43"/>
      <c r="Q248" s="56"/>
      <c r="R248" s="56"/>
      <c r="S248" s="50"/>
      <c r="T248" s="45"/>
      <c r="W248" s="53"/>
      <c r="X248" s="53"/>
      <c r="AB248" s="58"/>
      <c r="AC248" s="49"/>
      <c r="AD248" s="49"/>
      <c r="AE248" s="56"/>
      <c r="AF248" s="49"/>
      <c r="AH248" s="50"/>
      <c r="AI248" s="50"/>
      <c r="AJ248" s="50"/>
      <c r="AK248" s="42"/>
      <c r="AL248" s="42"/>
      <c r="AM248" s="42"/>
      <c r="AN248" s="42"/>
      <c r="AQ248" s="50"/>
      <c r="AR248" s="45"/>
      <c r="AS248" s="50"/>
      <c r="AT248" s="42"/>
    </row>
    <row r="249" spans="3:46" s="41" customFormat="1" ht="12.95" customHeight="1" x14ac:dyDescent="0.25">
      <c r="C249" s="50"/>
      <c r="D249" s="63"/>
      <c r="E249" s="50"/>
      <c r="F249" s="64"/>
      <c r="H249" s="40"/>
      <c r="I249" s="50"/>
      <c r="O249" s="42"/>
      <c r="P249" s="43"/>
      <c r="Q249" s="56"/>
      <c r="R249" s="56"/>
      <c r="S249" s="50"/>
      <c r="T249" s="45"/>
      <c r="W249" s="53"/>
      <c r="X249" s="53"/>
      <c r="AB249" s="58"/>
      <c r="AC249" s="49"/>
      <c r="AD249" s="49"/>
      <c r="AE249" s="56"/>
      <c r="AF249" s="49"/>
      <c r="AH249" s="50"/>
      <c r="AI249" s="50"/>
      <c r="AJ249" s="50"/>
      <c r="AK249" s="42"/>
      <c r="AL249" s="42"/>
      <c r="AM249" s="42"/>
      <c r="AN249" s="42"/>
      <c r="AQ249" s="50"/>
      <c r="AR249" s="45"/>
      <c r="AS249" s="50"/>
      <c r="AT249" s="42"/>
    </row>
    <row r="1046505" spans="1:53" s="18" customFormat="1" ht="12.95" customHeight="1" x14ac:dyDescent="0.25">
      <c r="A1046505" s="17"/>
      <c r="B1046505" s="17"/>
      <c r="C1046505" s="22"/>
      <c r="D1046505" s="31"/>
      <c r="E1046505" s="22"/>
      <c r="F1046505" s="32"/>
      <c r="G1046505" s="17"/>
      <c r="H1046505" s="27"/>
      <c r="I1046505" s="22"/>
      <c r="J1046505" s="17"/>
      <c r="K1046505" s="17"/>
      <c r="L1046505" s="17"/>
      <c r="M1046505" s="17"/>
      <c r="N1046505" s="17"/>
      <c r="P1046505" s="19"/>
      <c r="Q1046505" s="28"/>
      <c r="R1046505" s="28"/>
      <c r="S1046505" s="22"/>
      <c r="T1046505" s="26"/>
      <c r="U1046505" s="17"/>
      <c r="V1046505" s="17"/>
      <c r="W1046505" s="23"/>
      <c r="X1046505" s="23"/>
      <c r="Y1046505" s="17"/>
      <c r="Z1046505" s="17"/>
      <c r="AA1046505" s="17"/>
      <c r="AB1046505" s="30"/>
      <c r="AC1046505" s="29"/>
      <c r="AD1046505" s="29"/>
      <c r="AE1046505" s="28"/>
      <c r="AF1046505" s="29"/>
      <c r="AG1046505" s="17"/>
      <c r="AH1046505" s="22"/>
      <c r="AI1046505" s="22"/>
      <c r="AJ1046505" s="22"/>
      <c r="AO1046505" s="17"/>
      <c r="AP1046505" s="17"/>
      <c r="AQ1046505" s="22"/>
      <c r="AR1046505" s="26"/>
      <c r="AS1046505" s="22"/>
      <c r="AU1046505" s="17"/>
      <c r="AV1046505" s="17"/>
      <c r="AW1046505" s="17"/>
      <c r="AX1046505" s="17"/>
      <c r="AY1046505" s="17"/>
      <c r="AZ1046505" s="17"/>
      <c r="BA1046505" s="17"/>
    </row>
  </sheetData>
  <sortState ref="A2:BA34">
    <sortCondition ref="A2:A34"/>
  </sortState>
  <conditionalFormatting sqref="A32">
    <cfRule type="duplicateValues" dxfId="12" priority="19"/>
  </conditionalFormatting>
  <conditionalFormatting sqref="A33">
    <cfRule type="duplicateValues" dxfId="11" priority="17"/>
  </conditionalFormatting>
  <conditionalFormatting sqref="A34">
    <cfRule type="duplicateValues" dxfId="10" priority="16"/>
  </conditionalFormatting>
  <conditionalFormatting sqref="A9:A10 A3 A16:A17">
    <cfRule type="duplicateValues" dxfId="9" priority="31"/>
  </conditionalFormatting>
  <conditionalFormatting sqref="H8:H10 H3 H16:H17">
    <cfRule type="duplicateValues" dxfId="8" priority="34"/>
  </conditionalFormatting>
  <conditionalFormatting sqref="H30 H27:H28 H21:H23">
    <cfRule type="duplicateValues" dxfId="7" priority="45"/>
  </conditionalFormatting>
  <conditionalFormatting sqref="A31">
    <cfRule type="duplicateValues" dxfId="6" priority="2"/>
  </conditionalFormatting>
  <conditionalFormatting sqref="H31 H29">
    <cfRule type="duplicateValues" dxfId="5" priority="1"/>
  </conditionalFormatting>
  <conditionalFormatting sqref="H4:H7 H2">
    <cfRule type="duplicateValues" dxfId="4" priority="47"/>
  </conditionalFormatting>
  <conditionalFormatting sqref="A4:A7 A2">
    <cfRule type="duplicateValues" dxfId="3" priority="49"/>
  </conditionalFormatting>
  <conditionalFormatting sqref="H24 H18:H20 H11:H15">
    <cfRule type="duplicateValues" dxfId="2" priority="64"/>
  </conditionalFormatting>
  <conditionalFormatting sqref="A30 A11:A15 A8 A18:A28">
    <cfRule type="duplicateValues" dxfId="1" priority="67"/>
  </conditionalFormatting>
  <conditionalFormatting sqref="A29">
    <cfRule type="duplicateValues" dxfId="0" priority="68"/>
  </conditionalFormatting>
  <hyperlinks>
    <hyperlink ref="I6" r:id="rId1"/>
    <hyperlink ref="I7" r:id="rId2"/>
    <hyperlink ref="I10" r:id="rId3"/>
    <hyperlink ref="I9" r:id="rId4"/>
    <hyperlink ref="I11" r:id="rId5"/>
    <hyperlink ref="I8" r:id="rId6"/>
    <hyperlink ref="I13" r:id="rId7"/>
    <hyperlink ref="I20" r:id="rId8"/>
    <hyperlink ref="I14" r:id="rId9"/>
    <hyperlink ref="I21" r:id="rId10"/>
    <hyperlink ref="I12" r:id="rId11"/>
    <hyperlink ref="I15" r:id="rId12"/>
    <hyperlink ref="I16" r:id="rId13"/>
    <hyperlink ref="I17" r:id="rId14"/>
    <hyperlink ref="I18" r:id="rId15"/>
    <hyperlink ref="I19" r:id="rId16"/>
    <hyperlink ref="I22" r:id="rId17"/>
    <hyperlink ref="I24" r:id="rId18"/>
    <hyperlink ref="I23" r:id="rId19"/>
    <hyperlink ref="I25" r:id="rId20"/>
    <hyperlink ref="I26" r:id="rId21"/>
    <hyperlink ref="I27" r:id="rId22"/>
    <hyperlink ref="I29" r:id="rId23"/>
    <hyperlink ref="I28" r:id="rId24"/>
    <hyperlink ref="I31" r:id="rId25"/>
    <hyperlink ref="I30" r:id="rId26"/>
    <hyperlink ref="I33" r:id="rId27"/>
    <hyperlink ref="I34" r:id="rId28"/>
    <hyperlink ref="I32" r:id="rId29"/>
  </hyperlinks>
  <pageMargins left="0.7" right="0.7" top="0.75" bottom="0.75" header="0.3" footer="0.3"/>
  <pageSetup orientation="portrait" horizontalDpi="4294967294" verticalDpi="4294967294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Semestre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Alexander Montana Sanchez</dc:creator>
  <cp:lastModifiedBy>Angela Claudia Gomez Montenegro</cp:lastModifiedBy>
  <dcterms:created xsi:type="dcterms:W3CDTF">2025-07-03T19:31:40Z</dcterms:created>
  <dcterms:modified xsi:type="dcterms:W3CDTF">2025-07-17T14:38:49Z</dcterms:modified>
</cp:coreProperties>
</file>