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PATRICIA ESCOBAR AÑO 2020\PAGINA WEB\"/>
    </mc:Choice>
  </mc:AlternateContent>
  <bookViews>
    <workbookView xWindow="0" yWindow="0" windowWidth="28800" windowHeight="11745" tabRatio="837"/>
  </bookViews>
  <sheets>
    <sheet name="ALFM" sheetId="24" r:id="rId1"/>
    <sheet name="Hoja1" sheetId="28" r:id="rId2"/>
  </sheets>
  <calcPr calcId="152511"/>
</workbook>
</file>

<file path=xl/calcChain.xml><?xml version="1.0" encoding="utf-8"?>
<calcChain xmlns="http://schemas.openxmlformats.org/spreadsheetml/2006/main">
  <c r="K23" i="28" l="1"/>
  <c r="A23" i="28"/>
  <c r="J16" i="28"/>
</calcChain>
</file>

<file path=xl/comments1.xml><?xml version="1.0" encoding="utf-8"?>
<comments xmlns="http://schemas.openxmlformats.org/spreadsheetml/2006/main">
  <authors>
    <author>Edith Torres</author>
  </authors>
  <commentList>
    <comment ref="I11" authorId="0" shapeId="0">
      <text>
        <r>
          <rPr>
            <b/>
            <sz val="9"/>
            <color indexed="81"/>
            <rFont val="Tahoma"/>
            <family val="2"/>
          </rPr>
          <t>Edith Torres:</t>
        </r>
        <r>
          <rPr>
            <sz val="9"/>
            <color indexed="81"/>
            <rFont val="Tahoma"/>
            <family val="2"/>
          </rPr>
          <t xml:space="preserve">
copiar lo que diga el articulo o el numeral</t>
        </r>
      </text>
    </comment>
  </commentList>
</comments>
</file>

<file path=xl/sharedStrings.xml><?xml version="1.0" encoding="utf-8"?>
<sst xmlns="http://schemas.openxmlformats.org/spreadsheetml/2006/main" count="223" uniqueCount="117">
  <si>
    <t>NOMBRE O TÍTULO DE LA CATEGORÍA DE INFORMACIÓN</t>
  </si>
  <si>
    <t xml:space="preserve"> NOMBRE O TÍTULO DE LA INFORMACIÓN</t>
  </si>
  <si>
    <t xml:space="preserve"> IDIOMA </t>
  </si>
  <si>
    <t>MEDIO DE CONSERVACIÓN Y/O SOPORTE</t>
  </si>
  <si>
    <t xml:space="preserve"> FECHA DE GENERACIÓN DE LA INFORMACIÓN</t>
  </si>
  <si>
    <t>RESPONSABLE DE LA PRODUCCIÓN DE LA INFORMACIÓN</t>
  </si>
  <si>
    <t xml:space="preserve"> RESPONSABLE DE LA INFORMACIÓN</t>
  </si>
  <si>
    <t xml:space="preserve"> OBJETIVO LEGÍTIMO DE LA EXCEPCIÓN</t>
  </si>
  <si>
    <t xml:space="preserve"> FUNDAMENTO CONSTITUCIONAL O LEGAL </t>
  </si>
  <si>
    <t xml:space="preserve">FUNDAMENTO JURÍDICO DE LA EXCEPCIÓN </t>
  </si>
  <si>
    <t xml:space="preserve">EXCEPCIÓN TOTAL O PARCIAL </t>
  </si>
  <si>
    <t xml:space="preserve">FECHA DE LA CALIFICACIÓN </t>
  </si>
  <si>
    <t>PLAZO DE LA CLASIFICACIÓN O RESERVA</t>
  </si>
  <si>
    <t>ESPAÑOL</t>
  </si>
  <si>
    <t>FÍSICO Y DIGITAL</t>
  </si>
  <si>
    <t>A PARTIR DE LA FECHA DE ELABORACIÓN</t>
  </si>
  <si>
    <t>Conceptos Jurídicos</t>
  </si>
  <si>
    <t>Español</t>
  </si>
  <si>
    <t>Física y digital</t>
  </si>
  <si>
    <t>A partir de su fecha de elaboración</t>
  </si>
  <si>
    <t>Total</t>
  </si>
  <si>
    <t>Derechos de petición</t>
  </si>
  <si>
    <t>ACTAS</t>
  </si>
  <si>
    <t>INFORMES</t>
  </si>
  <si>
    <t>INFORMES A ENTIDADES DEL ESTADO Y DE GESTIÓN</t>
  </si>
  <si>
    <t>HISTORIAS LABORALES</t>
  </si>
  <si>
    <t>GRUPO CONTROL INTERNO DISCIPLINARIO</t>
  </si>
  <si>
    <t>PROCESOS DISCIPLINARIOS</t>
  </si>
  <si>
    <t>PARCIAL</t>
  </si>
  <si>
    <t>TOTAL</t>
  </si>
  <si>
    <t>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salvo que sean solicitados por los propios interesados o por sus apoderados con facultad expresa para acceder a esa información.</t>
  </si>
  <si>
    <t xml:space="preserve">TOTAL </t>
  </si>
  <si>
    <t>15 años</t>
  </si>
  <si>
    <t>Parcial: Se podrá brindar información  o denegado de manera motivada la misma que pueda ser sensible o vulnere alguno aplicativo de la superintendencia de vigilancia y seguridad privada, sin revelar los datos personales del involucrado</t>
  </si>
  <si>
    <t>15 AÑOS</t>
  </si>
  <si>
    <t>CLASIFICADA Articulo 18 Paragrafo b) El derecho de toda persona a la intimidad, bajo las limitaciones propias que impone la condición de servidor público, en concordancia con lo estipulado</t>
  </si>
  <si>
    <t>Artículo 81º.- Investigación de la información suministrada. La superintendencia de Vigilancia y Seguridad Privada podrá investigar las circunstancias y hechos consignados en las solicitudes de licencia de constitución y de funcionamiento consultando los archivos de la Policía Nacional, de organismos de seguridad del Estado, y de cualquier otra fuente que considere pertinente.</t>
  </si>
  <si>
    <t>La administración de registros delictivos hace parte integral del proceso de Protección ciudadana por lo que la dilvulgación de antecedentes podria traer repercuciones negativas al cumplimiento de las funciónes de los organismos que proveen seguridad y confianza ciudadana.</t>
  </si>
  <si>
    <t>CLASIFICADA Articulo 18 Paragrafo c) Los secretos comerciales, industriales y profesionales, así como los estipulados en el parágrafo del artículo 77 de la Ley 1474 de 2011.</t>
  </si>
  <si>
    <t>Decreto 356 de 1994
Artículo 3º.- Permiso del Estado. Los servicios de vigilancia y seguridad privada, de que trata el artículo anterior, solamente podrán prestarse mediante la obtención de licencia o credencial expedida por la Superintendencia de Vigilancia y Seguridad privada, con base en potestad discrecional, orientada a proteger la seguridad ciudadana.</t>
  </si>
  <si>
    <t>Al hacer parte de los proesos internos, se confirguran los informes como secreto profesional, a lo cual se le adiciona la presencia de datos personales pertenecientes a los usuarios del servicio.</t>
  </si>
  <si>
    <t xml:space="preserve">RESERVADA Articulo 19   Información exceptuada por daño a los intereses públicos literal d) la prevención, investigación y persecución de los delitos y faltas diciplinarias mientras que no se haga efectiva la medida de aseguramiento o se formule pliego de cargos segun el caso     </t>
  </si>
  <si>
    <t xml:space="preserve"> Ley 734 de  2002, Artículo 95. Reserva de  la actuación disciplinaria. En el procedimiento ordinario las actuaciones disciplinarias serán reservadas hasta  cuando  se   formule el  pliego de  cargos o la providencia que ordene el archivo definitivo, sin perjuicio de  los derechos procesales. En el procedimiento  especial  ante el Procurador General de la Nación y  en el procedimiento verbal,  hasta la decisión de  citar a audiencia.  </t>
  </si>
  <si>
    <t>5 años   o hasta  que  cite  a la audiencia.</t>
  </si>
  <si>
    <t xml:space="preserve">Es la información que puede  causar daño a intereses publicos. Su acceso puede exceptuarse si se trata de alguna de las circunstancias previstas en el artículo 19 de la Ley 1712 de 2014; si se encuentra dentro de una norma legal o constitucional y si se prueba la existencia de un daño  presente,probable y especifico </t>
  </si>
  <si>
    <t>Este  proceso todavia está en estapa prevía y hay  pruebas que  no  se han practicado y que  requieren estar reservadas por  lo menos hasta  que se practiquen</t>
  </si>
  <si>
    <t>Ley 1712 de 2014. Articulo. 6, literal. k) "Documento en construcción. No será considerada información pública aquella información preliminar y no definitiva, propia del proceso deliberatorio de un sujeto obligado en su calidad de tal".
Articulo. 19. "Información exceptuada por daño a los intereses públicos. Es toda aquella información pública reservada, cuyo acceso podrá ser rechazado o denegado de manera motivada y por escrito en las siguientes circunstancias (...):  b) La seguridad pública; (...) h) La estabilidad macroeconómica y financiera del país; (...). Parágrafo. Se exceptúan también los documentos que contengan las opiniones o puntos de vista que formen parte del proceso deliberativo de los servidores públicos".</t>
  </si>
  <si>
    <t>Ley 1712 de 2014.  Articulo. 6, literal. k) "Documento en construcción. No será considerada información pública aquella información preliminar y no definitiva, propia del proceso deliberatorio de un sujeto obligado en su calidad de tal".
Art. 19. "Información exceptuada por daño a los intereses públicos. Es toda aquella información pública reservada, cuyo acceso podrá ser rechazado o denegado de manera motivada y por escrito en las siguientes circunstancias (...):  b) La seguridad pública; (...) h) La estabilidad macroeconómica y financiera del país; (...). Parágrafo. Se exceptúan también los documentos que contengan las opiniones o puntos de vista que formen parte del proceso deliberativo de los servidores públicos".</t>
  </si>
  <si>
    <t xml:space="preserve">Se trata de información cuyo acceso podría violar y afectar la seguridad publica y de igual forma contiene información que podría causar daño a bienes o intereses del estado </t>
  </si>
  <si>
    <t xml:space="preserve">Articulo. 19 Literales b).  La seguridad pública </t>
  </si>
  <si>
    <t>CLASIFICADA Articulo 18 Información exceptuada por daño de derechos a personas naturales o jurídicas literal a) Derecho a toda persona a la intimidad</t>
  </si>
  <si>
    <t>LEY 1755 DE 2015 Articulo 24 Literal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t>
  </si>
  <si>
    <t>ACTA DE COMITÉ TÉCNICO DE SOSTENIBILIDAD DEL SISTEMA CONTABLE</t>
  </si>
  <si>
    <t xml:space="preserve">Reservada. Artículo 19.  Literal  g) La estabilidad macroeconómica y financiera del país”  </t>
  </si>
  <si>
    <t>Ley 1755 de 2015.  Artículo 24.  Numeral 5.  Informaciones y documentos reservados. Solo tendrán carácter reservado las informaciones y documentos expresamente sometidos a reserva por la Constitución Política o la ley, y en especial: 5. Los datos referentes a la información financiera y comercial. 
Ley Estatutaria 1581 de 2012.  Artículo 3°. Definiciones. Para los efectos de la presente ley, se entiende por:  e) Responsable del Tratamiento: Persona natural o jurídica, pública o privada, que por sí misma o en asocio con otros, decida sobre la base de datos y/o el Tratamiento de los datos. 
Ley 1755 de 2015.  Artículo 17. Deberes de los Responsables del Tratamiento. Los Responsables del Tratamiento deberán cumplir los siguientes deberes, sin perjuicio de las demás disposiciones previstas en la presente ley y en otras que rijan su actividad d) Conservar la información bajo las condiciones de seguridad necesarias para impedir su adulteración, pérdida, consulta, uso o acceso no autorizado o fraudulento; e) Garantizar  que la información que se suministre al Encargado del Tratamiento sea veraz, completa, exacta, actualizada, comprobable y comprensible;  f) Actualizar la información, comunicando de forma oportuna al Encargado del Tratamiento, todas las novedades respecto de los datos que previamente le haya suministrado y adoptar las demás medidas necesarias para que la información suministrada a este se mantenga actualizada; g) Rectificar la información cuando sea incorrecta y comunicar lo pertinente al Encargado del Tratamiento; h) Suministrar al Encargado del Tratamiento, según el caso, únicamente datos cuyo Tratamiento esté previamente autorizado de conformidad con lo previsto en la presente ley; i) Exigir al Encargado del Tratamiento en todo momento, el respeto a las condiciones de seguridad y privacidad de la información del Titular; j) Tramitar las consultas y reclamos formulados en los términos señalados en la presente ley; k) Adoptar un manual interno de políticas y procedimientos para garantizar el adecuado cumplimiento de la presente ley y en especial, para la atención de consultas y reclamos; l) Informar al Encargado del Tratamiento cuando determinada información se encuentra en discusión por parte del Titular, una vez se haya presentado la reclamación y no haya finalizado el trámite  respectivo</t>
  </si>
  <si>
    <t>Protección de las opiniones o puntos de vista de los servidores públicos que hacen parte en el proceso deliberativo del comité técnico de sostenibilidad del sistema contable.  Además puede afectar las finanzas de la Entidad ya que en las actas se establecen políticas para la depuración y procedimientos que sobre saneamiento contable se deban cumplir para garantizar la sostenibilidad del sistema contable, políticas que al ser difundidas o conocidas por los usuarios generarían detrimento a la Entidad</t>
  </si>
  <si>
    <t>Clasificada. Artículo 18 literales: a) El derecho de toda persona a la intimidad y  c) Los secretos comerciales, industriales y profesionales</t>
  </si>
  <si>
    <r>
      <rPr>
        <sz val="11"/>
        <color theme="1"/>
        <rFont val="Calibri"/>
        <family val="2"/>
        <scheme val="minor"/>
      </rPr>
      <t xml:space="preserve">Ley 1755 de 2015.  Artículo 24.  Numeral 5.  Informaciones y documentos reservados. Solo tendrán carácter reservado las informaciones y documentos expresamente sometidos a reserva por la Constitución Política o la ley, y en especial: 5. Los datos referentes a la información financiera y comercial.
Ley Estatutaria 1581 de 2012. Artículo 1°. Objeto. La presente ley tiene por objeto desarrollar el derecho constitucional que tienen todas las personas a conocer, actualizar y rectificar las informaciones que se hayan recogido sobre ellas en bases de datos o archivos, y los demás derechos, libertades y garantías constitucionales a que se refiere el artículo 15 de la Constitución Política; así como el derecho a la información consagrado en el artículo 20 de la misma.
Constitución Política de Colombia.  Artículo 15.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t>
    </r>
    <r>
      <rPr>
        <sz val="11"/>
        <color indexed="10"/>
        <rFont val="Calibri"/>
        <family val="2"/>
      </rPr>
      <t xml:space="preserve">
</t>
    </r>
  </si>
  <si>
    <t>Contiene información  financiera sensible, de usuarios internos como externos.  Información que al ser revelada puede ir en contra de la privacidad y reserva, provocando competencia desleal en algunos casos o violando derechos fundamentales como la intimidad.</t>
  </si>
  <si>
    <t>PARCIAL.  Se entregarán documentos bajo orden judicial</t>
  </si>
  <si>
    <t>CONCILIACIONES</t>
  </si>
  <si>
    <t xml:space="preserve">Ley 1755 de 2015.  Artículo 24.  Numeral 5.  Informaciones y documentos reservados. Solo tendrán carácter reservado las informaciones y documentos expresamente sometidos a reserva por la Constitución Política o la ley, y en especial: 5. Los datos referentes a la información financiera y comercial. 
Ley Estatutaria 1581 de 2012.  Artículo 3°. Definiciones. Para los efectos de la presente ley, se entiende por:  e) Responsable del Tratamiento: Persona natural o jurídica, pública o privada, que por sí misma o en asocio con otros, decida sobre la base de datos y/o el Tratamiento de los datos. 
Ley 1755 de 2015.  Artículo 17. Deberes de los Responsables del Tratamiento. Los Responsables del Tratamiento deberán cumplir los siguientes deberes, sin perjuicio de las demás disposiciones previstas en la presente ley y en otras que rijan su actividad: a) arantizar al Titular, en todo tiempo, el pleno y efectivo ejercicio del derecho de hábeas data; b) Solicitar y conservar, en las condiciones previstas en la presente ley, copia de la respectiva autorización otorgada por el Titular; c) Informar debidamente al Titular sobre la inalidad de la recolección y los derechos que le asisten por virtud de la autorización otorgada; d) Conservar la información bajo las condiciones de seguridad necesarias para impedir su adulteración, pérdida, consulta, uso o acceso no autorizado o fraudulento; e) Garantizar  que la información que se suministre al Encargado del Tratamiento sea veraz, completa, exacta, actualizada, comprobable y comprensible;  f) Actualizar la información, comunicando de forma oportuna al Encargado del Tratamiento, todas las novedades respecto de los datos que previamente le haya suministrado y adoptar las demás medidas necesarias para que la información suministrada a este se mantenga actualizada; g) Rectificar la información cuando sea incorrecta y comunicar lo pertinente al Encargado del Tratamiento; h) Suministrar al Encargado del Tratamiento, según el caso, únicamente datos cuyo Tratamiento esté previamente autorizado de conformidad con lo previsto en la presente ley; i) Exigir al Encargado del Tratamiento en todo momento, el respeto a las condiciones de seguridad y privacidad de la información del Titular; j) Tramitar las consultas y reclamos formulados en los términos señalados en la presente ley; k) Adoptar un manual interno de políticas y procedimientos para garantizar el adecuado cumplimiento de la presente ley y en especial, para la atención de consultas y reclamos; l) Informar al Encargado del Tratamiento cuando determinada información se encuentra en discusión por parte del Titular, una vez se haya presentado la reclamación y no haya finalizado el trámite  respectivo; m) Informar a solicitud del Titular sobre el uso dado a sus datos; n) Informar a la autoridad de protección de datos cuando se presenten violaciones a los códigos de seguridad y existan riesgos en la administración de la información de los Titulares. o) Cumplir las instrucciones y requerimientos que imparta la Superintendencia de Industria y Comercio. </t>
  </si>
  <si>
    <t>Contiene información  financiera sensible, de los movimientos bancarios de las Cuentas Corrientes de la Entidad.  Información que no se puede dar a conocer a particulares por cuanto en este documento se revela información en detalle de los ingresos de la Entidad.  Se reserva la entrega de información para evitar actuaciones fraudulentas.</t>
  </si>
  <si>
    <t>ESTADOS FINANCIEROS</t>
  </si>
  <si>
    <t>Clasificada. Artículo 18 literales:  a) El derecho de toda persona a la intimidad y  c) Los secretos comerciales, industriales y profesionales</t>
  </si>
  <si>
    <t>Constitución Política de Colombia.  Artículo 15. Todas las personas tienen derecho a su intimidad personal y familiar y a su buen nombre, y el Estado debe respetarlos y hacerlos respetar. De igual modo, tienen derecho a conocer, actualizar y rectificar las  formaciones que se hayan recogido sobre ellas en bancos de datos y en archivos de entidades públicas y privadas.  
Código de Comercio.  Artículo 61. Excepciones al Derecho de Reserva. Los libros y papeles del comerciante no podrán examinarse por personas distintas de sus propietarios o personas autorizadas para ello, sino para los fines indicados en la Constitución Nacional y mediante orden de autoridad competente.  Lo dispuesto en este artículo no restringirá el derecho de inspección que confiere la ley a los asociados sobre libros y papeles de las compañías comerciales, ni el que corresponda a quienes cumplan funciones de vigilancia o auditoría en las mismas.</t>
  </si>
  <si>
    <t xml:space="preserve">Los datos privados, por el hecho de ser conocidos por el Estado en ejercicio de facultades expresas que le permiten ejercer inspección, vigilancia y control, no se convierten en públicos, ya que su divulgación podría vulnerar el secreto comercial o industrial, aspectos que se evaluarán y definirán en cada caso en particular. 
</t>
  </si>
  <si>
    <t>Reservada.  Artículo 19.  Literal  g) La estabilidad macroeconómica y financiera</t>
  </si>
  <si>
    <t xml:space="preserve">Ley 1755 de 2015.  Artículo 24.  Numeral 5.  Informaciones y documentos reservados. Solo tendrán carácter reservado las informaciones y documentos expresamente sometidos a reserva por la Constitución Política o la ley, y en especial: 5. Los datos referentes a la información financiera y comercial.  Numeral 7. Los amparados por el secreto profesional.
Ley Estatutaria 1581 de 2012.  Artículo 3°. Definiciones. Para los efectos de la presente ley, se entiende por:  e) Responsable del Tratamiento: Persona natural o jurídica, pública o privada, que por sí misma o en asocio con otros, decida sobre la base de datos y/o el Tratamiento de los datos. 
Ley 1755 de 2015.  Artículo 17. Deberes de los Responsables del Tratamiento. Los Responsables del Tratamiento deberán cumplir los siguientes deberes, sin perjuicio de las demás disposiciones previstas en la presente ley y en otras que rijan su actividad: a) arantizar al Titular, en todo tiempo, el pleno y efectivo ejercicio del derecho de hábeas data; b) Solicitar y conservar, en las condiciones previstas en la presente ley, copia de la respectiva autorización otorgada por el Titular; c) Informar debidamente al Titular sobre la inalidad de la recolección y los derechos que le asisten por virtud de la autorización otorgada; d) Conservar la información bajo las condiciones de seguridad necesarias para impedir su adulteración, pérdida, consulta, uso o acceso no autorizado o fraudulento; e) Garantizar  que la información que se suministre al Encargado del Tratamiento sea veraz, completa, exacta, actualizada, comprobable y comprensible;  f) Actualizar la información, comunicando de forma oportuna al Encargado del Tratamiento, todas las novedades respecto de los datos que previamente le haya suministrado y adoptar las demás medidas necesarias para que la información suministrada a este se mantenga actualizada; g) Rectificar la información cuando sea incorrecta y comunicar lo pertinente al Encargado del Tratamiento; h) Suministrar al Encargado del Tratamiento, según el caso, únicamente datos cuyo Tratamiento esté previamente autorizado de conformidad con lo previsto en la presente ley; i) Exigir al Encargado del Tratamiento en todo momento, el respeto a las condiciones de seguridad y privacidad de la información del Titular; j) Tramitar las consultas y reclamos formulados en los términos señalados en la presente ley; k) Adoptar un manual interno de políticas y procedimientos para garantizar el adecuado cumplimiento de la presente ley y en especial, para la atención de consultas y reclamos; l) Informar al Encargado del Tratamiento cuando determinada información se encuentra en discusión por parte del Titular, una vez se haya presentado la reclamación y no haya finalizado el trámite  respectivo; m) Informar a solicitud del Titular sobre el uso dado a sus datos; n) Informar a la autoridad de protección de datos cuando se presenten violaciones a los códigos de seguridad y existan riesgos en la administración de la información de los Titulares. o) Cumplir las instrucciones y requerimientos que imparta la Superintendencia de Industria y Comercio. </t>
  </si>
  <si>
    <t xml:space="preserve">Se trata de documentos propios de las labores de la Superintendencia de Vigilancia y Seguridad Privada, que contienen información de la persona o entidad objeto de la inspección y/o de terceros, cuya divulgación podría vulnerar el secreto comercial o industrial y el derecho a la intimidad, aspectos que se evaluarán y definirán en cada caso en particular. 
</t>
  </si>
  <si>
    <t>Contiene información financiera sensible de la Entidad que no puede ser divulgada a particulares por cuanto podria generar actitudes fraudulentas y revelar información de carácter público que no interesa a particulares</t>
  </si>
  <si>
    <t xml:space="preserve">Ley 1755 de 2015.  Artículo 24.  Numeral 5.  Informaciones y documentos reservados. Solo tendrán carácter reservado las informaciones y documentos expresamente sometidos a reserva por la Constitución Política o la ley, y en especial: 5. Los datos referentes a la información financiera y comercial.
Ley Estatutaria 1581 de 2012. Artículo 1°. Objeto. La presente ley tiene por objeto desarrollar el derecho constitucional que tienen todas las personas a conocer, actualizar y rectificar las informaciones que se hayan recogido sobre ellas en bases de datos o archivos, y los demás derechos, libertades y garantías constitucionales a que se refiere el artículo 15 de la Constitución Política; así como el derecho a la información consagrado en el artículo 20 de la misma.
Constitución Política de Colombia.  Artículo 15.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Decreto 103 de 2015.  Artículo 25. Acceso general a datos semiprivados, privados o sensibles. La información pública que contiene datos semiprivados o privados, definidos en los literales g) y h) del artículo 3° de la Ley 1266 de 2008, o datos personales o sensibles, según lo previsto en los artículos 3° y 5° de la Ley 1581 de 2012 y en el numeral 3° del artículo 3° del Decreto 1377 de 2013, solo podrá divulgarse según las reglas establecidas en dichas normas.
Decreto 103 de 2015.  Artículo 26. Acceso a datos personales en posesión de los sujetos obligados. Los sujetos obligados no podrán permitir el acceso a datos personales sin autorización del titular de la información, salvo que concurra alguna de las excepciones consagradas en los artículos 6° y 10 de la Ley 1581 de 2012. Tampoco podrá permitirse el acceso a los datos personales de niños, niñas y adolescentes, salvo aquellos que sean de naturaleza pública, de acuerdo con lo previsto en el artículo 7° de la Ley 1581 de 2012.
Parágrafo 1°. Permitir el acceso de un dato semiprivado, privado o sensible no le quita el carácter de información clasificada, ni puede implicar su desprotección.
Parágrafo 2°. Salvo que medie autorización del titular, a los datos semiprivados, priva­dos y sensibles contenidos en documentos públicos solo podrá accederse por decisión de autoridad jurisdiccional o de autoridad pública o administrativa competente en ejercicio de sus funciones.
</t>
  </si>
  <si>
    <t xml:space="preserve">A PARTIR DE LA FECHA DE RECEPCIÓN Y ENVIO </t>
  </si>
  <si>
    <t>CLASIFICADA Articulo 18  b) El derecho de toda persona a la vida, la
salud o la seguridad”</t>
  </si>
  <si>
    <t>LEY 1755 DEL 2015 
Por medio de la cual se regula el Derecho Fundamental de Petición y se sustituye un título del Código de Procedimiento Administrativo y de lo Contencioso Administrativo.
LEY 1712 DE 2014
Artículo 11. Información mínima obligatoria respecto a servicios, procedimientos y funcionamiento del sujeto obligado. Todo sujeto obligado deberá publicar la siguiente información mínima obligatoria de manera proactiva:
h) Todo mecanismo de presentación directa de solicitudes, quejas y reclamos a disposición del público en relación con acciones u omisiones del sujeto obligado, junto con un informe de todas las solicitudes, denuncias y los tiempos de respuesta del sujeto obligado;</t>
  </si>
  <si>
    <t>Se trata de informacion cuyo acceso podria violar el Derecho a la Intimidad, Integridad y Seguridad de las personas</t>
  </si>
  <si>
    <t>CLASIFICADA Articulo 18 Paragrafo a) El derecho de toda persona a la intimidad, bajo las limitaciones propias que impone la condición de servidor público, en concordancia con lo estipulado</t>
  </si>
  <si>
    <t>Derechos de Petición</t>
  </si>
  <si>
    <t xml:space="preserve">Oficina Juridica </t>
  </si>
  <si>
    <t>Conceptos Juridicos</t>
  </si>
  <si>
    <t xml:space="preserve"> Oficina Control Interno Disciplinario</t>
  </si>
  <si>
    <t xml:space="preserve"> Oficina de Tecnologia</t>
  </si>
  <si>
    <t xml:space="preserve">PROCESOS DISCIPLINARIOS </t>
  </si>
  <si>
    <t xml:space="preserve">Informes </t>
  </si>
  <si>
    <t>Informes Procesos Judiciales</t>
  </si>
  <si>
    <t>informacion con datos personales pertenecientes a los usuarios que estan realizando la peticion</t>
  </si>
  <si>
    <t>Reserva parcial</t>
  </si>
  <si>
    <t xml:space="preserve">15 años </t>
  </si>
  <si>
    <t xml:space="preserve">“ Articulo 19 ley 1712 de 2014. Información exceptuada por daño a los intereses públicos. Es toda aquella información pública reservada, cuyo acceso podrá ser rechazado o denegado de manera motivada y por escrito en las siguientes circunstancias, siempre que dicho acceso estuviere expresamente prohibido por una norma legal o constitucional.
 </t>
  </si>
  <si>
    <t xml:space="preserve"> Grupo de Administracion y Desarrollo de Personal</t>
  </si>
  <si>
    <t xml:space="preserve">PARCIAL Se puede  divulgar los estudios,certificaciones laborales, resultados de evaluación, y demás información que no comprometa la intimidad de la persona </t>
  </si>
  <si>
    <t xml:space="preserve">Sin Reserva </t>
  </si>
  <si>
    <t>INFORMES A ENTES DE CONTROL, INFORME A ENTIDADES DEL ESTADO, INFORME DE GESTIÓN</t>
  </si>
  <si>
    <t xml:space="preserve">Oficina de Control Interno </t>
  </si>
  <si>
    <t>Grupo De Contabilidad</t>
  </si>
  <si>
    <t xml:space="preserve">COMPROBANTES DE CONTABILIDAD </t>
  </si>
  <si>
    <t>15 Años</t>
  </si>
  <si>
    <t>Grupo De Contabilidad                                                                                   Grupo de Tesoreria</t>
  </si>
  <si>
    <t>COMPROBANTE CONTABILIDAD, COMPROBANTE DE EGRESO, COMPROBANTE DE INGRESO</t>
  </si>
  <si>
    <t>CONCILIACIÓNES BANCARIAS</t>
  </si>
  <si>
    <t xml:space="preserve">LIBROS CONTABILIDAD  </t>
  </si>
  <si>
    <t>LIBROS AUXILIARES, LIBRO DE CONTABILIDAD</t>
  </si>
  <si>
    <t xml:space="preserve">Grupo Atencion y Orientacion al Ciudadano </t>
  </si>
  <si>
    <t xml:space="preserve">A solicitud </t>
  </si>
  <si>
    <t>diairia</t>
  </si>
  <si>
    <t xml:space="preserve">15 AÑOS </t>
  </si>
  <si>
    <t xml:space="preserve">GESTION DE PROYECTOS TECNOLOGICOS </t>
  </si>
  <si>
    <t>FACTURACIÓN Y RECAUDO CUENTAS POR COBRAR UNIDAD DE NEGOCIO</t>
  </si>
  <si>
    <t>GRUPO DE CARTERA</t>
  </si>
  <si>
    <t xml:space="preserve">GESTION TECNOLOGICA </t>
  </si>
  <si>
    <t>GESTION TECNOLOGICA</t>
  </si>
  <si>
    <t>SEGUIMIENTO PETICIONES, QUEJAS, RECLAMOS Y DENUNCIAS (PQRSC)</t>
  </si>
  <si>
    <t>Físico y digital</t>
  </si>
  <si>
    <r>
      <t xml:space="preserve">Ley 1437 de 2011, TÍTULO II.; CAPÍTULO I./ARTÍCULO 13. OBJETO Y MODALIDADES DEL DERECHO DE PETICIÓN ANTE AUTORIDADES.  &lt;Artículo modificado por el artículo 1 de la Ley 1755 de 2015. El nuevo texto es el siguiente:&gt; Toda persona tiene derecho a presentar peticiones respetuosas a las autoridades, en los términos señalados en este código, por motivos de interés general o particular, y a obtener pronta resolución completa y de fondo sobre la misma.
Toda actuación que inicie cualquier persona ante las autoridades implica el ejercicio del derecho de petición consagrado en el artículo 23 de la Constitución Política, sin que sea necesario invocarlo. Mediante él, entre otras actuaciones, se podrá solicitar: el reconocimiento de un derecho, la intervención de una entidad o funcionario, la resolución de una situación jurídica, la prestación de un servicio, requerir información, consultar, examinar y requerir copias de documentos, formular consultas, quejas, denuncias y reclamos e interponer recursos.
El ejercicio del derecho de petición es gratuito y puede realizarse sin necesidad de representación a través de abogado, o de persona mayor cuando se trate de menores en relación a las entidades dedicadas a su protección o formación.
Artículo 1°. Sustitúyase el Título II, Derecho de Petición, Capítulo I, Derecho de Petición ante las autoridades-Reglas Generales, Capítulo II Derecho de petición ante autoridades-Reglas Especiales y Capítulo III Derecho de Petición ante organizaciones e instituciones privadas, artículos 13 a 33, de la Parte Primera de la Ley 1437 de 2011, por el siguiente:
Artículo 13. Objeto y modalidades del derecho de petición ante autoridades. Toda persona tiene derecho a presentar peticiones respetuosas a las autoridades, en los términos señalados en este código, por motivos de interés general o particular, y a obtener pronta resolución completa y de fondo sobre la misma.
Toda actuación que inicie cualquier persona ante las autoridades implica el ejercicio del derecho de petición consagrado en el artículo 23 de la Constitución Política, sin que sea necesario invocarlo. Mediante </t>
    </r>
    <r>
      <rPr>
        <i/>
        <sz val="11"/>
        <rFont val="Arial"/>
        <family val="2"/>
      </rPr>
      <t>é</t>
    </r>
    <r>
      <rPr>
        <sz val="11"/>
        <rFont val="Arial"/>
        <family val="2"/>
      </rPr>
      <t>l, entre otras actuaciones, se podrá solicitar: el reconocimiento de un derecho, la intervención de una entidad o funcionario, la resolución de una situación jurídica, la prestación de un servicio, requerir información, consultar, examinar y requerir copias de documentos, formular consultas, quejas, denuncias y reclamos e interponer recursos.
El ejercicio del derecho de petición es gratuito y puede realizarse sin necesidad de representación a través de abogado, o de persona mayor cuando se trate de menores en relación a las entidades dedicadas a su protección o formación.</t>
    </r>
  </si>
  <si>
    <t>INDICE DE INFORMACION CLASIFICADA Y RESERVADA</t>
  </si>
  <si>
    <t>Elaboro: Rubiela Zabala Paramo</t>
  </si>
  <si>
    <t>Grupo Gestion Documental</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</si>
</sst>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9"/>
      <color indexed="81"/>
      <name val="Tahoma"/>
      <family val="2"/>
    </font>
    <font>
      <sz val="10"/>
      <name val="Verdana"/>
      <family val="2"/>
    </font>
    <font>
      <sz val="11"/>
      <name val="Arial"/>
      <family val="2"/>
    </font>
    <font>
      <sz val="11"/>
      <color indexed="8"/>
      <name val="Calibri"/>
      <family val="2"/>
    </font>
    <font>
      <sz val="11"/>
      <color indexed="10"/>
      <name val="Calibri"/>
      <family val="2"/>
    </font>
    <font>
      <sz val="10"/>
      <name val="Arial"/>
      <family val="2"/>
    </font>
    <font>
      <sz val="9"/>
      <color indexed="81"/>
      <name val="Tahoma"/>
      <family val="2"/>
    </font>
    <font>
      <i/>
      <sz val="11"/>
      <name val="Arial"/>
      <family val="2"/>
    </font>
    <font>
      <b/>
      <sz val="11"/>
      <color theme="0"/>
      <name val="Calibri"/>
      <family val="2"/>
      <scheme val="minor"/>
    </font>
    <font>
      <sz val="11"/>
      <color rgb="FFFF0000"/>
      <name val="Calibri"/>
      <family val="2"/>
      <scheme val="minor"/>
    </font>
    <font>
      <sz val="11"/>
      <color rgb="FF000000"/>
      <name val="Arial"/>
      <family val="2"/>
    </font>
    <font>
      <sz val="11"/>
      <name val="Calibri"/>
      <family val="2"/>
      <scheme val="minor"/>
    </font>
  </fonts>
  <fills count="3">
    <fill>
      <patternFill patternType="none"/>
    </fill>
    <fill>
      <patternFill patternType="gray125"/>
    </fill>
    <fill>
      <patternFill patternType="solid">
        <fgColor theme="4"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cellStyleXfs>
  <cellXfs count="53">
    <xf numFmtId="0" fontId="0" fillId="0" borderId="0" xfId="0"/>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11" fillId="0" borderId="1" xfId="0" applyFont="1" applyBorder="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14" fontId="12" fillId="0" borderId="1" xfId="0" applyNumberFormat="1" applyFont="1" applyBorder="1" applyAlignment="1">
      <alignment horizontal="center" vertical="center" wrapText="1"/>
    </xf>
    <xf numFmtId="0" fontId="3" fillId="0" borderId="1" xfId="0" applyFont="1" applyBorder="1" applyAlignment="1">
      <alignment horizontal="justify" vertical="center" wrapText="1"/>
    </xf>
    <xf numFmtId="0" fontId="0" fillId="0" borderId="0" xfId="0" applyAlignment="1">
      <alignment vertical="center" wrapText="1"/>
    </xf>
    <xf numFmtId="0" fontId="4" fillId="0" borderId="1" xfId="0" applyFont="1" applyBorder="1" applyAlignment="1">
      <alignment horizontal="justify" vertical="center" wrapText="1"/>
    </xf>
    <xf numFmtId="14" fontId="0" fillId="0" borderId="1" xfId="0" applyNumberFormat="1" applyBorder="1" applyAlignment="1">
      <alignment horizontal="center" vertical="center" wrapText="1"/>
    </xf>
    <xf numFmtId="0" fontId="11" fillId="0" borderId="2" xfId="0" applyFont="1" applyBorder="1" applyAlignment="1">
      <alignment horizontal="justify" vertical="center" wrapText="1"/>
    </xf>
    <xf numFmtId="0" fontId="0" fillId="0" borderId="0" xfId="0" applyAlignment="1">
      <alignment wrapText="1"/>
    </xf>
    <xf numFmtId="0" fontId="0" fillId="0" borderId="0" xfId="0" applyAlignment="1">
      <alignment textRotation="90" wrapText="1"/>
    </xf>
    <xf numFmtId="0" fontId="12"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justify" vertical="center" wrapText="1"/>
    </xf>
    <xf numFmtId="14" fontId="12" fillId="0" borderId="1" xfId="0" applyNumberFormat="1" applyFont="1" applyFill="1" applyBorder="1" applyAlignment="1">
      <alignment horizontal="center" vertical="center" wrapText="1"/>
    </xf>
    <xf numFmtId="0" fontId="0" fillId="0" borderId="0" xfId="0" applyAlignment="1">
      <alignment vertical="center"/>
    </xf>
    <xf numFmtId="0" fontId="6" fillId="0" borderId="1" xfId="0" applyFont="1" applyBorder="1" applyAlignment="1">
      <alignment horizontal="justify" vertical="center" wrapText="1"/>
    </xf>
    <xf numFmtId="0" fontId="0" fillId="0" borderId="1" xfId="0" applyFont="1" applyFill="1" applyBorder="1" applyAlignment="1">
      <alignment horizontal="justify" vertical="center" wrapText="1"/>
    </xf>
    <xf numFmtId="0" fontId="10" fillId="0" borderId="1" xfId="0" applyFont="1" applyFill="1" applyBorder="1" applyAlignment="1">
      <alignment horizontal="justify" vertical="center" wrapText="1"/>
    </xf>
    <xf numFmtId="0" fontId="0"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1" fillId="0" borderId="1" xfId="0" applyFont="1" applyBorder="1" applyAlignment="1">
      <alignment horizontal="center" vertical="center" wrapText="1"/>
    </xf>
    <xf numFmtId="0" fontId="12" fillId="0" borderId="1" xfId="0" applyFont="1" applyBorder="1" applyAlignment="1">
      <alignment horizontal="justify" vertical="center" wrapText="1"/>
    </xf>
    <xf numFmtId="0" fontId="11" fillId="0" borderId="2" xfId="0" applyFont="1" applyBorder="1" applyAlignment="1">
      <alignment horizontal="center" vertical="center" wrapText="1"/>
    </xf>
    <xf numFmtId="0" fontId="3" fillId="0" borderId="2" xfId="0" applyFont="1" applyBorder="1" applyAlignment="1">
      <alignment horizontal="center" vertical="center" wrapText="1"/>
    </xf>
    <xf numFmtId="0" fontId="6" fillId="0" borderId="1" xfId="0" applyFont="1" applyBorder="1" applyAlignment="1">
      <alignment horizontal="left" vertical="center" wrapText="1"/>
    </xf>
    <xf numFmtId="0" fontId="11"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0" fillId="0" borderId="0" xfId="0" applyAlignment="1">
      <alignment horizontal="center" wrapText="1"/>
    </xf>
    <xf numFmtId="0" fontId="12" fillId="0" borderId="1" xfId="0" applyFont="1" applyBorder="1" applyAlignment="1">
      <alignment horizontal="justify" vertical="center" wrapText="1"/>
    </xf>
    <xf numFmtId="0" fontId="12" fillId="0" borderId="1" xfId="0" applyFont="1" applyBorder="1" applyAlignment="1">
      <alignment horizontal="center" vertical="center"/>
    </xf>
    <xf numFmtId="0" fontId="11" fillId="0" borderId="1" xfId="0" applyFont="1" applyBorder="1" applyAlignment="1">
      <alignment horizontal="center" vertical="center" wrapText="1"/>
    </xf>
    <xf numFmtId="0" fontId="9" fillId="2" borderId="2" xfId="0" applyFont="1" applyFill="1" applyBorder="1" applyAlignment="1">
      <alignment horizontal="center" vertical="center" wrapText="1"/>
    </xf>
    <xf numFmtId="0" fontId="0" fillId="0" borderId="0" xfId="0"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2" xfId="0" applyFont="1" applyBorder="1" applyAlignment="1">
      <alignment horizontal="justify" vertical="center" wrapText="1"/>
    </xf>
    <xf numFmtId="0" fontId="11" fillId="0" borderId="3" xfId="0" applyFont="1" applyBorder="1" applyAlignment="1">
      <alignment horizontal="justify" vertical="center" wrapText="1"/>
    </xf>
    <xf numFmtId="0" fontId="3" fillId="0" borderId="2" xfId="0" applyFont="1" applyBorder="1" applyAlignment="1">
      <alignment horizontal="justify" vertical="center" wrapText="1"/>
    </xf>
    <xf numFmtId="0" fontId="3" fillId="0" borderId="3" xfId="0" applyFont="1" applyBorder="1" applyAlignment="1">
      <alignment horizontal="justify"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14" fontId="3" fillId="0" borderId="2" xfId="0" applyNumberFormat="1" applyFont="1" applyBorder="1" applyAlignment="1">
      <alignment horizontal="center" vertical="center" wrapText="1"/>
    </xf>
    <xf numFmtId="14" fontId="3" fillId="0" borderId="3" xfId="0" applyNumberFormat="1" applyFont="1" applyBorder="1" applyAlignment="1">
      <alignment horizontal="center" vertical="center" wrapText="1"/>
    </xf>
  </cellXfs>
  <cellStyles count="2">
    <cellStyle name="Normal" xfId="0" builtinId="0"/>
    <cellStyle name="Normal 2 3" xfId="1"/>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104775</xdr:rowOff>
    </xdr:from>
    <xdr:to>
      <xdr:col>0</xdr:col>
      <xdr:colOff>1152525</xdr:colOff>
      <xdr:row>0</xdr:row>
      <xdr:rowOff>657225</xdr:rowOff>
    </xdr:to>
    <xdr:pic>
      <xdr:nvPicPr>
        <xdr:cNvPr id="2" name="Imagen 3" descr="Descripción: Nuevo_ALFM_Logo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104775"/>
          <a:ext cx="10191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390525</xdr:colOff>
      <xdr:row>0</xdr:row>
      <xdr:rowOff>180975</xdr:rowOff>
    </xdr:from>
    <xdr:to>
      <xdr:col>12</xdr:col>
      <xdr:colOff>916268</xdr:colOff>
      <xdr:row>0</xdr:row>
      <xdr:rowOff>674033</xdr:rowOff>
    </xdr:to>
    <xdr:pic>
      <xdr:nvPicPr>
        <xdr:cNvPr id="3" name="Imagen 2"/>
        <xdr:cNvPicPr/>
      </xdr:nvPicPr>
      <xdr:blipFill>
        <a:blip xmlns:r="http://schemas.openxmlformats.org/officeDocument/2006/relationships" r:embed="rId2"/>
        <a:stretch>
          <a:fillRect/>
        </a:stretch>
      </xdr:blipFill>
      <xdr:spPr>
        <a:xfrm>
          <a:off x="24698325" y="180975"/>
          <a:ext cx="1878293" cy="493058"/>
        </a:xfrm>
        <a:prstGeom prst="rect">
          <a:avLst/>
        </a:prstGeom>
        <a:noFill/>
        <a:ln>
          <a:noFill/>
          <a:prstDash/>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M22"/>
  <sheetViews>
    <sheetView tabSelected="1" zoomScaleNormal="100" workbookViewId="0">
      <selection activeCell="F5" sqref="F5"/>
    </sheetView>
  </sheetViews>
  <sheetFormatPr baseColWidth="10" defaultRowHeight="15" x14ac:dyDescent="0.25"/>
  <cols>
    <col min="1" max="1" width="20.5703125" style="12" customWidth="1"/>
    <col min="2" max="2" width="20.42578125" style="12" customWidth="1"/>
    <col min="3" max="3" width="17.28515625" style="13" customWidth="1"/>
    <col min="4" max="4" width="19.28515625" style="12" bestFit="1" customWidth="1"/>
    <col min="5" max="5" width="21.85546875" style="12" customWidth="1"/>
    <col min="6" max="6" width="22.5703125" style="12" customWidth="1"/>
    <col min="7" max="7" width="21.5703125" style="12" customWidth="1"/>
    <col min="8" max="8" width="28.5703125" style="12" customWidth="1"/>
    <col min="9" max="9" width="135.28515625" style="12" customWidth="1"/>
    <col min="10" max="11" width="28.5703125" style="12" customWidth="1"/>
    <col min="12" max="12" width="20.28515625" style="32" customWidth="1"/>
    <col min="13" max="13" width="16.5703125" style="32" customWidth="1"/>
    <col min="14" max="16384" width="11.42578125" style="12"/>
  </cols>
  <sheetData>
    <row r="1" spans="1:13" ht="63.75" customHeight="1" x14ac:dyDescent="0.25">
      <c r="A1" s="38" t="s">
        <v>114</v>
      </c>
      <c r="B1" s="39"/>
      <c r="C1" s="39"/>
      <c r="D1" s="39"/>
      <c r="E1" s="39"/>
      <c r="F1" s="39"/>
      <c r="G1" s="39"/>
      <c r="H1" s="39"/>
      <c r="I1" s="39"/>
      <c r="J1" s="39"/>
      <c r="K1" s="39"/>
      <c r="L1" s="39"/>
      <c r="M1" s="40"/>
    </row>
    <row r="2" spans="1:13" ht="45" x14ac:dyDescent="0.25">
      <c r="A2" s="36" t="s">
        <v>0</v>
      </c>
      <c r="B2" s="36" t="s">
        <v>1</v>
      </c>
      <c r="C2" s="36" t="s">
        <v>2</v>
      </c>
      <c r="D2" s="36" t="s">
        <v>3</v>
      </c>
      <c r="E2" s="36" t="s">
        <v>4</v>
      </c>
      <c r="F2" s="36" t="s">
        <v>5</v>
      </c>
      <c r="G2" s="36" t="s">
        <v>6</v>
      </c>
      <c r="H2" s="36" t="s">
        <v>7</v>
      </c>
      <c r="I2" s="36" t="s">
        <v>8</v>
      </c>
      <c r="J2" s="36" t="s">
        <v>9</v>
      </c>
      <c r="K2" s="36" t="s">
        <v>10</v>
      </c>
      <c r="L2" s="36" t="s">
        <v>11</v>
      </c>
      <c r="M2" s="36" t="s">
        <v>12</v>
      </c>
    </row>
    <row r="3" spans="1:13" ht="42.75" x14ac:dyDescent="0.25">
      <c r="A3" s="41" t="s">
        <v>79</v>
      </c>
      <c r="B3" s="41" t="s">
        <v>16</v>
      </c>
      <c r="C3" s="42" t="s">
        <v>17</v>
      </c>
      <c r="D3" s="41" t="s">
        <v>112</v>
      </c>
      <c r="E3" s="41" t="s">
        <v>19</v>
      </c>
      <c r="F3" s="41" t="s">
        <v>78</v>
      </c>
      <c r="G3" s="41" t="s">
        <v>78</v>
      </c>
      <c r="H3" s="44" t="s">
        <v>35</v>
      </c>
      <c r="I3" s="7" t="s">
        <v>36</v>
      </c>
      <c r="J3" s="46" t="s">
        <v>37</v>
      </c>
      <c r="K3" s="48" t="s">
        <v>91</v>
      </c>
      <c r="L3" s="51" t="s">
        <v>103</v>
      </c>
      <c r="M3" s="50" t="s">
        <v>87</v>
      </c>
    </row>
    <row r="4" spans="1:13" ht="71.25" x14ac:dyDescent="0.25">
      <c r="A4" s="41"/>
      <c r="B4" s="41"/>
      <c r="C4" s="43"/>
      <c r="D4" s="41"/>
      <c r="E4" s="41"/>
      <c r="F4" s="41"/>
      <c r="G4" s="41"/>
      <c r="H4" s="45"/>
      <c r="I4" s="7" t="s">
        <v>88</v>
      </c>
      <c r="J4" s="47"/>
      <c r="K4" s="49"/>
      <c r="L4" s="52"/>
      <c r="M4" s="50"/>
    </row>
    <row r="5" spans="1:13" ht="120" customHeight="1" x14ac:dyDescent="0.25">
      <c r="A5" s="3" t="s">
        <v>83</v>
      </c>
      <c r="B5" s="3" t="s">
        <v>84</v>
      </c>
      <c r="C5" s="26" t="s">
        <v>17</v>
      </c>
      <c r="D5" s="3" t="s">
        <v>18</v>
      </c>
      <c r="E5" s="3" t="s">
        <v>19</v>
      </c>
      <c r="F5" s="24" t="s">
        <v>78</v>
      </c>
      <c r="G5" s="3" t="s">
        <v>78</v>
      </c>
      <c r="H5" s="11" t="s">
        <v>38</v>
      </c>
      <c r="I5" s="30" t="s">
        <v>39</v>
      </c>
      <c r="J5" s="7" t="s">
        <v>40</v>
      </c>
      <c r="K5" s="4" t="s">
        <v>20</v>
      </c>
      <c r="L5" s="5" t="s">
        <v>103</v>
      </c>
      <c r="M5" s="4" t="s">
        <v>32</v>
      </c>
    </row>
    <row r="6" spans="1:13" ht="336.75" customHeight="1" x14ac:dyDescent="0.25">
      <c r="A6" s="29" t="s">
        <v>77</v>
      </c>
      <c r="B6" s="35" t="s">
        <v>21</v>
      </c>
      <c r="C6" s="29" t="s">
        <v>17</v>
      </c>
      <c r="D6" s="29" t="s">
        <v>18</v>
      </c>
      <c r="E6" s="29" t="s">
        <v>19</v>
      </c>
      <c r="F6" s="29" t="s">
        <v>78</v>
      </c>
      <c r="G6" s="29" t="s">
        <v>78</v>
      </c>
      <c r="H6" s="29" t="s">
        <v>76</v>
      </c>
      <c r="I6" s="30" t="s">
        <v>113</v>
      </c>
      <c r="J6" s="4" t="s">
        <v>85</v>
      </c>
      <c r="K6" s="27" t="s">
        <v>86</v>
      </c>
      <c r="L6" s="5" t="s">
        <v>103</v>
      </c>
      <c r="M6" s="4" t="s">
        <v>32</v>
      </c>
    </row>
    <row r="7" spans="1:13" s="18" customFormat="1" ht="180" x14ac:dyDescent="0.25">
      <c r="A7" s="1" t="s">
        <v>23</v>
      </c>
      <c r="B7" s="1" t="s">
        <v>24</v>
      </c>
      <c r="C7" s="1" t="s">
        <v>13</v>
      </c>
      <c r="D7" s="1" t="s">
        <v>14</v>
      </c>
      <c r="E7" s="1" t="s">
        <v>15</v>
      </c>
      <c r="F7" s="1" t="s">
        <v>26</v>
      </c>
      <c r="G7" s="24" t="s">
        <v>80</v>
      </c>
      <c r="H7" s="19" t="s">
        <v>41</v>
      </c>
      <c r="I7" s="19" t="s">
        <v>42</v>
      </c>
      <c r="J7" s="25" t="s">
        <v>44</v>
      </c>
      <c r="K7" s="34" t="s">
        <v>31</v>
      </c>
      <c r="L7" s="6" t="s">
        <v>103</v>
      </c>
      <c r="M7" s="4" t="s">
        <v>43</v>
      </c>
    </row>
    <row r="8" spans="1:13" s="18" customFormat="1" ht="127.5" x14ac:dyDescent="0.25">
      <c r="A8" s="1" t="s">
        <v>27</v>
      </c>
      <c r="B8" s="2" t="s">
        <v>82</v>
      </c>
      <c r="C8" s="1" t="s">
        <v>13</v>
      </c>
      <c r="D8" s="1" t="s">
        <v>14</v>
      </c>
      <c r="E8" s="1" t="s">
        <v>15</v>
      </c>
      <c r="F8" s="24" t="s">
        <v>80</v>
      </c>
      <c r="G8" s="24" t="s">
        <v>80</v>
      </c>
      <c r="H8" s="28" t="s">
        <v>41</v>
      </c>
      <c r="I8" s="19" t="s">
        <v>42</v>
      </c>
      <c r="J8" s="19" t="s">
        <v>45</v>
      </c>
      <c r="K8" s="34" t="s">
        <v>31</v>
      </c>
      <c r="L8" s="6" t="s">
        <v>103</v>
      </c>
      <c r="M8" s="4" t="s">
        <v>43</v>
      </c>
    </row>
    <row r="9" spans="1:13" s="8" customFormat="1" ht="135" x14ac:dyDescent="0.25">
      <c r="A9" s="1" t="s">
        <v>106</v>
      </c>
      <c r="B9" s="1" t="s">
        <v>106</v>
      </c>
      <c r="C9" s="1" t="s">
        <v>13</v>
      </c>
      <c r="D9" s="1" t="s">
        <v>14</v>
      </c>
      <c r="E9" s="1" t="s">
        <v>15</v>
      </c>
      <c r="F9" s="29" t="s">
        <v>81</v>
      </c>
      <c r="G9" s="29" t="s">
        <v>81</v>
      </c>
      <c r="H9" s="29" t="s">
        <v>49</v>
      </c>
      <c r="I9" s="31" t="s">
        <v>46</v>
      </c>
      <c r="J9" s="9" t="s">
        <v>48</v>
      </c>
      <c r="K9" s="1" t="s">
        <v>33</v>
      </c>
      <c r="L9" s="10" t="s">
        <v>103</v>
      </c>
      <c r="M9" s="1" t="s">
        <v>34</v>
      </c>
    </row>
    <row r="10" spans="1:13" s="8" customFormat="1" ht="135" x14ac:dyDescent="0.25">
      <c r="A10" s="1" t="s">
        <v>109</v>
      </c>
      <c r="B10" s="1" t="s">
        <v>110</v>
      </c>
      <c r="C10" s="1" t="s">
        <v>13</v>
      </c>
      <c r="D10" s="1" t="s">
        <v>14</v>
      </c>
      <c r="E10" s="1" t="s">
        <v>15</v>
      </c>
      <c r="F10" s="1" t="s">
        <v>81</v>
      </c>
      <c r="G10" s="1" t="s">
        <v>81</v>
      </c>
      <c r="H10" s="1" t="s">
        <v>49</v>
      </c>
      <c r="I10" s="31" t="s">
        <v>47</v>
      </c>
      <c r="J10" s="9" t="s">
        <v>48</v>
      </c>
      <c r="K10" s="1" t="s">
        <v>33</v>
      </c>
      <c r="L10" s="10"/>
      <c r="M10" s="1" t="s">
        <v>34</v>
      </c>
    </row>
    <row r="11" spans="1:13" ht="223.5" customHeight="1" x14ac:dyDescent="0.25">
      <c r="A11" s="1" t="s">
        <v>25</v>
      </c>
      <c r="B11" s="1" t="s">
        <v>25</v>
      </c>
      <c r="C11" s="1" t="s">
        <v>13</v>
      </c>
      <c r="D11" s="1" t="s">
        <v>14</v>
      </c>
      <c r="E11" s="1" t="s">
        <v>15</v>
      </c>
      <c r="F11" s="1" t="s">
        <v>89</v>
      </c>
      <c r="G11" s="1" t="s">
        <v>89</v>
      </c>
      <c r="H11" s="14" t="s">
        <v>50</v>
      </c>
      <c r="I11" s="14" t="s">
        <v>51</v>
      </c>
      <c r="J11" s="25" t="s">
        <v>30</v>
      </c>
      <c r="K11" s="14" t="s">
        <v>90</v>
      </c>
      <c r="L11" s="6" t="s">
        <v>103</v>
      </c>
      <c r="M11" s="14">
        <v>100</v>
      </c>
    </row>
    <row r="12" spans="1:13" ht="285" x14ac:dyDescent="0.25">
      <c r="A12" s="2" t="s">
        <v>22</v>
      </c>
      <c r="B12" s="2" t="s">
        <v>52</v>
      </c>
      <c r="C12" s="1" t="s">
        <v>13</v>
      </c>
      <c r="D12" s="2" t="s">
        <v>14</v>
      </c>
      <c r="E12" s="2" t="s">
        <v>15</v>
      </c>
      <c r="F12" s="2" t="s">
        <v>94</v>
      </c>
      <c r="G12" s="2" t="s">
        <v>94</v>
      </c>
      <c r="H12" s="15" t="s">
        <v>53</v>
      </c>
      <c r="I12" s="16" t="s">
        <v>54</v>
      </c>
      <c r="J12" s="20" t="s">
        <v>55</v>
      </c>
      <c r="K12" s="23" t="s">
        <v>29</v>
      </c>
      <c r="L12" s="5" t="s">
        <v>103</v>
      </c>
      <c r="M12" s="15" t="s">
        <v>96</v>
      </c>
    </row>
    <row r="13" spans="1:13" ht="165" x14ac:dyDescent="0.25">
      <c r="A13" s="2" t="s">
        <v>95</v>
      </c>
      <c r="B13" s="2" t="s">
        <v>98</v>
      </c>
      <c r="C13" s="1" t="s">
        <v>13</v>
      </c>
      <c r="D13" s="2" t="s">
        <v>14</v>
      </c>
      <c r="E13" s="2" t="s">
        <v>15</v>
      </c>
      <c r="F13" s="2" t="s">
        <v>97</v>
      </c>
      <c r="G13" s="2" t="s">
        <v>97</v>
      </c>
      <c r="H13" s="15" t="s">
        <v>56</v>
      </c>
      <c r="I13" s="21" t="s">
        <v>57</v>
      </c>
      <c r="J13" s="20" t="s">
        <v>58</v>
      </c>
      <c r="K13" s="15" t="s">
        <v>59</v>
      </c>
      <c r="L13" s="5" t="s">
        <v>104</v>
      </c>
      <c r="M13" s="15" t="s">
        <v>32</v>
      </c>
    </row>
    <row r="14" spans="1:13" ht="324" customHeight="1" x14ac:dyDescent="0.25">
      <c r="A14" s="2" t="s">
        <v>60</v>
      </c>
      <c r="B14" s="2" t="s">
        <v>99</v>
      </c>
      <c r="C14" s="2" t="s">
        <v>13</v>
      </c>
      <c r="D14" s="2" t="s">
        <v>14</v>
      </c>
      <c r="E14" s="2" t="s">
        <v>15</v>
      </c>
      <c r="F14" s="2" t="s">
        <v>94</v>
      </c>
      <c r="G14" s="2" t="s">
        <v>94</v>
      </c>
      <c r="H14" s="15" t="s">
        <v>53</v>
      </c>
      <c r="I14" s="16" t="s">
        <v>61</v>
      </c>
      <c r="J14" s="16" t="s">
        <v>62</v>
      </c>
      <c r="K14" s="23" t="s">
        <v>29</v>
      </c>
      <c r="L14" s="17" t="s">
        <v>103</v>
      </c>
      <c r="M14" s="15" t="s">
        <v>96</v>
      </c>
    </row>
    <row r="15" spans="1:13" ht="210" x14ac:dyDescent="0.25">
      <c r="A15" s="2" t="s">
        <v>63</v>
      </c>
      <c r="B15" s="2" t="s">
        <v>63</v>
      </c>
      <c r="C15" s="2" t="s">
        <v>13</v>
      </c>
      <c r="D15" s="2" t="s">
        <v>14</v>
      </c>
      <c r="E15" s="2" t="s">
        <v>15</v>
      </c>
      <c r="F15" s="2" t="s">
        <v>94</v>
      </c>
      <c r="G15" s="2" t="s">
        <v>94</v>
      </c>
      <c r="H15" s="15" t="s">
        <v>64</v>
      </c>
      <c r="I15" s="16" t="s">
        <v>65</v>
      </c>
      <c r="J15" s="16" t="s">
        <v>66</v>
      </c>
      <c r="K15" s="15" t="s">
        <v>59</v>
      </c>
      <c r="L15" s="5" t="s">
        <v>103</v>
      </c>
      <c r="M15" s="15" t="s">
        <v>105</v>
      </c>
    </row>
    <row r="16" spans="1:13" ht="330" x14ac:dyDescent="0.25">
      <c r="A16" s="2" t="s">
        <v>23</v>
      </c>
      <c r="B16" s="2" t="s">
        <v>92</v>
      </c>
      <c r="C16" s="2" t="s">
        <v>13</v>
      </c>
      <c r="D16" s="2" t="s">
        <v>14</v>
      </c>
      <c r="E16" s="2" t="s">
        <v>15</v>
      </c>
      <c r="F16" s="2" t="s">
        <v>93</v>
      </c>
      <c r="G16" s="2" t="s">
        <v>93</v>
      </c>
      <c r="H16" s="15" t="s">
        <v>67</v>
      </c>
      <c r="I16" s="16" t="s">
        <v>68</v>
      </c>
      <c r="J16" s="16" t="s">
        <v>69</v>
      </c>
      <c r="K16" s="15" t="s">
        <v>28</v>
      </c>
      <c r="L16" s="5" t="s">
        <v>103</v>
      </c>
      <c r="M16" s="15" t="s">
        <v>34</v>
      </c>
    </row>
    <row r="17" spans="1:13" ht="330" x14ac:dyDescent="0.25">
      <c r="A17" s="2" t="s">
        <v>107</v>
      </c>
      <c r="B17" s="2" t="s">
        <v>107</v>
      </c>
      <c r="C17" s="2" t="s">
        <v>13</v>
      </c>
      <c r="D17" s="2" t="s">
        <v>14</v>
      </c>
      <c r="E17" s="2" t="s">
        <v>15</v>
      </c>
      <c r="F17" s="2" t="s">
        <v>108</v>
      </c>
      <c r="G17" s="2" t="s">
        <v>108</v>
      </c>
      <c r="H17" s="15" t="s">
        <v>64</v>
      </c>
      <c r="I17" s="16" t="s">
        <v>71</v>
      </c>
      <c r="J17" s="16" t="s">
        <v>69</v>
      </c>
      <c r="K17" s="23" t="s">
        <v>29</v>
      </c>
      <c r="L17" s="17" t="s">
        <v>103</v>
      </c>
      <c r="M17" s="15" t="s">
        <v>34</v>
      </c>
    </row>
    <row r="18" spans="1:13" ht="135" x14ac:dyDescent="0.25">
      <c r="A18" s="22" t="s">
        <v>100</v>
      </c>
      <c r="B18" s="22" t="s">
        <v>101</v>
      </c>
      <c r="C18" s="1" t="s">
        <v>13</v>
      </c>
      <c r="D18" s="22" t="s">
        <v>14</v>
      </c>
      <c r="E18" s="22" t="s">
        <v>15</v>
      </c>
      <c r="F18" s="22" t="s">
        <v>97</v>
      </c>
      <c r="G18" s="22" t="s">
        <v>97</v>
      </c>
      <c r="H18" s="15" t="s">
        <v>67</v>
      </c>
      <c r="I18" s="16" t="s">
        <v>65</v>
      </c>
      <c r="J18" s="16" t="s">
        <v>70</v>
      </c>
      <c r="K18" s="23" t="s">
        <v>29</v>
      </c>
      <c r="L18" s="17" t="s">
        <v>103</v>
      </c>
      <c r="M18" s="15" t="s">
        <v>34</v>
      </c>
    </row>
    <row r="19" spans="1:13" ht="120" x14ac:dyDescent="0.25">
      <c r="A19" s="1" t="s">
        <v>111</v>
      </c>
      <c r="B19" s="1" t="s">
        <v>111</v>
      </c>
      <c r="C19" s="1" t="s">
        <v>13</v>
      </c>
      <c r="D19" s="1" t="s">
        <v>14</v>
      </c>
      <c r="E19" s="1" t="s">
        <v>72</v>
      </c>
      <c r="F19" s="1" t="s">
        <v>102</v>
      </c>
      <c r="G19" s="1" t="s">
        <v>102</v>
      </c>
      <c r="H19" s="14" t="s">
        <v>73</v>
      </c>
      <c r="I19" s="33" t="s">
        <v>74</v>
      </c>
      <c r="J19" s="14" t="s">
        <v>75</v>
      </c>
      <c r="K19" s="23" t="s">
        <v>28</v>
      </c>
      <c r="L19" s="6" t="s">
        <v>103</v>
      </c>
      <c r="M19" s="14" t="s">
        <v>34</v>
      </c>
    </row>
    <row r="21" spans="1:13" ht="30" customHeight="1" x14ac:dyDescent="0.25">
      <c r="B21" s="37" t="s">
        <v>115</v>
      </c>
      <c r="C21" s="37"/>
      <c r="D21" s="37"/>
      <c r="E21" s="37"/>
      <c r="F21" s="37"/>
    </row>
    <row r="22" spans="1:13" ht="30" customHeight="1" x14ac:dyDescent="0.25">
      <c r="B22" s="37" t="s">
        <v>116</v>
      </c>
      <c r="C22" s="37"/>
      <c r="D22" s="37"/>
      <c r="E22" s="37"/>
      <c r="F22" s="37"/>
    </row>
  </sheetData>
  <mergeCells count="15">
    <mergeCell ref="B21:F21"/>
    <mergeCell ref="B22:F22"/>
    <mergeCell ref="A1:M1"/>
    <mergeCell ref="A3:A4"/>
    <mergeCell ref="B3:B4"/>
    <mergeCell ref="C3:C4"/>
    <mergeCell ref="D3:D4"/>
    <mergeCell ref="E3:E4"/>
    <mergeCell ref="F3:F4"/>
    <mergeCell ref="G3:G4"/>
    <mergeCell ref="H3:H4"/>
    <mergeCell ref="J3:J4"/>
    <mergeCell ref="K3:K4"/>
    <mergeCell ref="M3:M4"/>
    <mergeCell ref="L3:L4"/>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6:K23"/>
  <sheetViews>
    <sheetView workbookViewId="0">
      <selection activeCell="N22" sqref="N22"/>
    </sheetView>
  </sheetViews>
  <sheetFormatPr baseColWidth="10" defaultRowHeight="15" x14ac:dyDescent="0.25"/>
  <sheetData>
    <row r="16" spans="10:10" x14ac:dyDescent="0.25">
      <c r="J16">
        <f>12605042*19%</f>
        <v>2394957.98</v>
      </c>
    </row>
    <row r="23" spans="1:11" x14ac:dyDescent="0.25">
      <c r="A23">
        <f>K23</f>
        <v>15000000</v>
      </c>
      <c r="K23">
        <f>12605042+2394958</f>
        <v>15000000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ALFM</vt: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Patricia Escobar Salamanca</cp:lastModifiedBy>
  <cp:lastPrinted>2018-12-11T13:44:16Z</cp:lastPrinted>
  <dcterms:created xsi:type="dcterms:W3CDTF">2017-05-10T22:08:30Z</dcterms:created>
  <dcterms:modified xsi:type="dcterms:W3CDTF">2020-10-05T13:40:22Z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9dd6e55b-cd83-46d1-89d3-a8054c7f0a8a</vt:lpwstr>
  </property>
</Properties>
</file>